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2585" activeTab="0"/>
  </bookViews>
  <sheets>
    <sheet name="TAB 5 CLASSI DI ETA_Enpal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<sst xmlns="http://schemas.openxmlformats.org/spreadsheetml/2006/main" count="21" uniqueCount="20">
  <si>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Totale</t>
  </si>
  <si>
    <t>Non ripartibili</t>
  </si>
  <si>
    <t>80 anni e oltre</t>
  </si>
  <si>
    <t>70-79</t>
  </si>
  <si>
    <t>65-69</t>
  </si>
  <si>
    <t>60-64</t>
  </si>
  <si>
    <t>55-59</t>
  </si>
  <si>
    <t>50-54</t>
  </si>
  <si>
    <t>40-49</t>
  </si>
  <si>
    <t>30-39</t>
  </si>
  <si>
    <t>20-29</t>
  </si>
  <si>
    <t>15-19</t>
  </si>
  <si>
    <t>Fino a 14</t>
  </si>
  <si>
    <t>N.I.</t>
  </si>
  <si>
    <t>Importo medio mensile (euro)</t>
  </si>
  <si>
    <t>%</t>
  </si>
  <si>
    <r>
      <t xml:space="preserve">Importo annuo
</t>
    </r>
    <r>
      <rPr>
        <sz val="9"/>
        <rFont val="Arial"/>
        <family val="2"/>
      </rPr>
      <t>(milioni di euro)</t>
    </r>
  </si>
  <si>
    <t>Numero</t>
  </si>
  <si>
    <t>Classe di età</t>
  </si>
  <si>
    <t>Tavola 5 - Pensioni ENPALS Vigenti al 31-12-2012 per classe di 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</si>
</sst>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9" applyFont="1" applyAlignment="1">
      <alignment vertical="center" wrapText="1"/>
      <protection/>
    </xf>
    <xf numFmtId="43" fontId="3" fillId="0" borderId="0" xfId="45" applyFont="1" applyAlignment="1">
      <alignment vertical="center" wrapText="1"/>
    </xf>
    <xf numFmtId="0" fontId="3" fillId="0" borderId="0" xfId="49" applyFont="1" applyAlignment="1">
      <alignment horizontal="left" vertical="center"/>
      <protection/>
    </xf>
    <xf numFmtId="164" fontId="4" fillId="0" borderId="10" xfId="45" applyNumberFormat="1" applyFont="1" applyBorder="1" applyAlignment="1">
      <alignment vertical="center" wrapText="1"/>
    </xf>
    <xf numFmtId="43" fontId="4" fillId="0" borderId="11" xfId="45" applyFont="1" applyBorder="1" applyAlignment="1">
      <alignment vertical="center" wrapText="1"/>
    </xf>
    <xf numFmtId="164" fontId="5" fillId="0" borderId="11" xfId="45" applyNumberFormat="1" applyFont="1" applyBorder="1" applyAlignment="1">
      <alignment vertical="center" wrapText="1"/>
    </xf>
    <xf numFmtId="165" fontId="4" fillId="0" borderId="11" xfId="45" applyNumberFormat="1" applyFont="1" applyBorder="1" applyAlignment="1">
      <alignment vertical="center" wrapText="1"/>
    </xf>
    <xf numFmtId="0" fontId="4" fillId="0" borderId="12" xfId="49" applyFont="1" applyBorder="1" applyAlignment="1">
      <alignment horizontal="left" vertical="center" wrapText="1"/>
      <protection/>
    </xf>
    <xf numFmtId="165" fontId="3" fillId="0" borderId="0" xfId="49" applyNumberFormat="1" applyFont="1" applyAlignment="1">
      <alignment vertical="center" wrapText="1"/>
      <protection/>
    </xf>
    <xf numFmtId="164" fontId="3" fillId="0" borderId="13" xfId="45" applyNumberFormat="1" applyFont="1" applyBorder="1" applyAlignment="1">
      <alignment vertical="center" wrapText="1"/>
    </xf>
    <xf numFmtId="43" fontId="3" fillId="0" borderId="0" xfId="45" applyFont="1" applyBorder="1" applyAlignment="1">
      <alignment vertical="center" wrapText="1"/>
    </xf>
    <xf numFmtId="164" fontId="6" fillId="0" borderId="0" xfId="45" applyNumberFormat="1" applyFont="1" applyBorder="1" applyAlignment="1">
      <alignment vertical="center" wrapText="1"/>
    </xf>
    <xf numFmtId="165" fontId="3" fillId="0" borderId="0" xfId="45" applyNumberFormat="1" applyFont="1" applyBorder="1" applyAlignment="1">
      <alignment vertical="center" wrapText="1"/>
    </xf>
    <xf numFmtId="0" fontId="3" fillId="0" borderId="14" xfId="49" applyFont="1" applyBorder="1" applyAlignment="1">
      <alignment vertical="center" wrapText="1"/>
      <protection/>
    </xf>
    <xf numFmtId="0" fontId="3" fillId="0" borderId="15" xfId="49" applyFont="1" applyBorder="1" applyAlignment="1">
      <alignment vertical="center" wrapText="1"/>
      <protection/>
    </xf>
    <xf numFmtId="164" fontId="3" fillId="0" borderId="16" xfId="45" applyNumberFormat="1" applyFont="1" applyBorder="1" applyAlignment="1">
      <alignment vertical="center" wrapText="1"/>
    </xf>
    <xf numFmtId="43" fontId="3" fillId="0" borderId="17" xfId="45" applyFont="1" applyBorder="1" applyAlignment="1">
      <alignment vertical="center" wrapText="1"/>
    </xf>
    <xf numFmtId="164" fontId="6" fillId="0" borderId="17" xfId="45" applyNumberFormat="1" applyFont="1" applyBorder="1" applyAlignment="1">
      <alignment vertical="center" wrapText="1"/>
    </xf>
    <xf numFmtId="165" fontId="3" fillId="0" borderId="17" xfId="45" applyNumberFormat="1" applyFont="1" applyBorder="1" applyAlignment="1">
      <alignment vertical="center" wrapText="1"/>
    </xf>
    <xf numFmtId="0" fontId="3" fillId="0" borderId="18" xfId="49" applyFont="1" applyBorder="1" applyAlignment="1">
      <alignment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165" fontId="4" fillId="0" borderId="12" xfId="45" applyNumberFormat="1" applyFont="1" applyBorder="1" applyAlignment="1">
      <alignment horizontal="center" vertical="center" wrapText="1"/>
    </xf>
    <xf numFmtId="0" fontId="3" fillId="0" borderId="0" xfId="49" applyFont="1" applyAlignment="1">
      <alignment horizontal="left" vertical="center" wrapText="1"/>
      <protection/>
    </xf>
    <xf numFmtId="0" fontId="7" fillId="0" borderId="0" xfId="49" applyFont="1" applyAlignment="1">
      <alignment horizontal="left" vertical="center" wrapText="1"/>
      <protection/>
    </xf>
    <xf numFmtId="0" fontId="4" fillId="0" borderId="0" xfId="49" applyFont="1" applyAlignment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Percentuale 2 2" xfId="54"/>
    <cellStyle name="Percentuale 3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5" sqref="A5:G17"/>
    </sheetView>
  </sheetViews>
  <sheetFormatPr defaultColWidth="9.140625" defaultRowHeight="15"/>
  <cols>
    <col min="1" max="1" width="15.28125" style="1" customWidth="1"/>
    <col min="2" max="2" width="12.8515625" style="1" bestFit="1" customWidth="1"/>
    <col min="3" max="3" width="6.8515625" style="1" bestFit="1" customWidth="1"/>
    <col min="4" max="4" width="13.28125" style="1" customWidth="1"/>
    <col min="5" max="5" width="6.8515625" style="1" bestFit="1" customWidth="1"/>
    <col min="6" max="6" width="14.28125" style="1" customWidth="1"/>
    <col min="7" max="7" width="6.28125" style="1" bestFit="1" customWidth="1"/>
    <col min="8" max="8" width="9.140625" style="1" customWidth="1"/>
    <col min="9" max="9" width="13.28125" style="1" customWidth="1"/>
    <col min="10" max="16384" width="9.140625" style="1" customWidth="1"/>
  </cols>
  <sheetData>
    <row r="1" spans="1:7" s="24" customFormat="1" ht="37.5" customHeight="1">
      <c r="A1" s="25" t="s">
        <v>19</v>
      </c>
      <c r="B1" s="25"/>
      <c r="C1" s="25"/>
      <c r="D1" s="25"/>
      <c r="E1" s="25"/>
      <c r="F1" s="25"/>
      <c r="G1" s="25"/>
    </row>
    <row r="4" spans="1:7" ht="36">
      <c r="A4" s="8" t="s">
        <v>18</v>
      </c>
      <c r="B4" s="21" t="s">
        <v>17</v>
      </c>
      <c r="C4" s="22" t="s">
        <v>15</v>
      </c>
      <c r="D4" s="23" t="s">
        <v>16</v>
      </c>
      <c r="E4" s="22" t="s">
        <v>15</v>
      </c>
      <c r="F4" s="21" t="s">
        <v>14</v>
      </c>
      <c r="G4" s="21" t="s">
        <v>13</v>
      </c>
    </row>
    <row r="5" spans="1:9" ht="19.5" customHeight="1">
      <c r="A5" s="20" t="s">
        <v>12</v>
      </c>
      <c r="B5" s="19">
        <v>226</v>
      </c>
      <c r="C5" s="18">
        <v>0.38</v>
      </c>
      <c r="D5" s="19">
        <v>7779</v>
      </c>
      <c r="E5" s="18">
        <v>0.09</v>
      </c>
      <c r="F5" s="17">
        <v>264.79</v>
      </c>
      <c r="G5" s="16">
        <f aca="true" t="shared" si="0" ref="G5:G15">F5/F$17*100</f>
        <v>22.540690547534734</v>
      </c>
      <c r="I5" s="9"/>
    </row>
    <row r="6" spans="1:9" ht="19.5" customHeight="1">
      <c r="A6" s="15" t="s">
        <v>11</v>
      </c>
      <c r="B6" s="13">
        <v>234</v>
      </c>
      <c r="C6" s="12">
        <v>0.39</v>
      </c>
      <c r="D6" s="13">
        <v>9151</v>
      </c>
      <c r="E6" s="12">
        <v>0.1</v>
      </c>
      <c r="F6" s="11">
        <v>300.84</v>
      </c>
      <c r="G6" s="10">
        <f t="shared" si="0"/>
        <v>25.609506946336147</v>
      </c>
      <c r="I6" s="9"/>
    </row>
    <row r="7" spans="1:9" ht="19.5" customHeight="1">
      <c r="A7" s="15" t="s">
        <v>10</v>
      </c>
      <c r="B7" s="13">
        <v>226</v>
      </c>
      <c r="C7" s="12">
        <v>0.38</v>
      </c>
      <c r="D7" s="13">
        <v>1.0445</v>
      </c>
      <c r="E7" s="12">
        <v>0.11</v>
      </c>
      <c r="F7" s="11">
        <v>355.52</v>
      </c>
      <c r="G7" s="10">
        <f t="shared" si="0"/>
        <v>30.264233178970308</v>
      </c>
      <c r="I7" s="9"/>
    </row>
    <row r="8" spans="1:9" ht="19.5" customHeight="1">
      <c r="A8" s="15" t="s">
        <v>9</v>
      </c>
      <c r="B8" s="13">
        <v>147</v>
      </c>
      <c r="C8" s="12">
        <v>0.25</v>
      </c>
      <c r="D8" s="13">
        <v>9829</v>
      </c>
      <c r="E8" s="12">
        <v>0.11</v>
      </c>
      <c r="F8" s="11">
        <v>514.36</v>
      </c>
      <c r="G8" s="10">
        <f t="shared" si="0"/>
        <v>43.785753200762734</v>
      </c>
      <c r="I8" s="9"/>
    </row>
    <row r="9" spans="1:9" ht="19.5" customHeight="1">
      <c r="A9" s="15" t="s">
        <v>8</v>
      </c>
      <c r="B9" s="13">
        <v>787</v>
      </c>
      <c r="C9" s="12">
        <v>1.32</v>
      </c>
      <c r="D9" s="13">
        <v>7.7238</v>
      </c>
      <c r="E9" s="12">
        <v>0.85</v>
      </c>
      <c r="F9" s="11">
        <v>754.94</v>
      </c>
      <c r="G9" s="10">
        <f t="shared" si="0"/>
        <v>64.26552710433124</v>
      </c>
      <c r="I9" s="9"/>
    </row>
    <row r="10" spans="1:9" ht="19.5" customHeight="1">
      <c r="A10" s="15" t="s">
        <v>7</v>
      </c>
      <c r="B10" s="13">
        <v>1035</v>
      </c>
      <c r="C10" s="12">
        <v>1.74</v>
      </c>
      <c r="D10" s="13">
        <v>14.7441</v>
      </c>
      <c r="E10" s="12">
        <v>1.62</v>
      </c>
      <c r="F10" s="11">
        <v>1095.81</v>
      </c>
      <c r="G10" s="10">
        <f t="shared" si="0"/>
        <v>93.28265459002995</v>
      </c>
      <c r="I10" s="9"/>
    </row>
    <row r="11" spans="1:9" ht="19.5" customHeight="1">
      <c r="A11" s="15" t="s">
        <v>6</v>
      </c>
      <c r="B11" s="13">
        <v>2095</v>
      </c>
      <c r="C11" s="12">
        <v>3.52</v>
      </c>
      <c r="D11" s="13">
        <v>39.0452</v>
      </c>
      <c r="E11" s="12">
        <v>4.29</v>
      </c>
      <c r="F11" s="11">
        <v>1433.64</v>
      </c>
      <c r="G11" s="10">
        <f t="shared" si="0"/>
        <v>122.04099700354128</v>
      </c>
      <c r="I11" s="9"/>
    </row>
    <row r="12" spans="1:9" ht="19.5" customHeight="1">
      <c r="A12" s="15" t="s">
        <v>5</v>
      </c>
      <c r="B12" s="13">
        <v>5613</v>
      </c>
      <c r="C12" s="12">
        <v>9.42</v>
      </c>
      <c r="D12" s="13">
        <v>116.2791</v>
      </c>
      <c r="E12" s="12">
        <v>12.78</v>
      </c>
      <c r="F12" s="11">
        <v>1593.54</v>
      </c>
      <c r="G12" s="10">
        <f t="shared" si="0"/>
        <v>135.65275129392535</v>
      </c>
      <c r="I12" s="9"/>
    </row>
    <row r="13" spans="1:9" ht="19.5" customHeight="1">
      <c r="A13" s="15" t="s">
        <v>4</v>
      </c>
      <c r="B13" s="13">
        <v>9476</v>
      </c>
      <c r="C13" s="12">
        <v>15.91</v>
      </c>
      <c r="D13" s="13">
        <v>171.855</v>
      </c>
      <c r="E13" s="12">
        <v>18.89</v>
      </c>
      <c r="F13" s="11">
        <v>1395.06</v>
      </c>
      <c r="G13" s="10">
        <f t="shared" si="0"/>
        <v>118.75681013347861</v>
      </c>
      <c r="I13" s="9"/>
    </row>
    <row r="14" spans="1:9" ht="19.5" customHeight="1">
      <c r="A14" s="15" t="s">
        <v>3</v>
      </c>
      <c r="B14" s="13">
        <v>21797</v>
      </c>
      <c r="C14" s="12">
        <v>36.59</v>
      </c>
      <c r="D14" s="13">
        <v>338.7346</v>
      </c>
      <c r="E14" s="12">
        <v>37.24</v>
      </c>
      <c r="F14" s="11">
        <v>1195.42</v>
      </c>
      <c r="G14" s="10">
        <f t="shared" si="0"/>
        <v>101.76212203759194</v>
      </c>
      <c r="I14" s="9"/>
    </row>
    <row r="15" spans="1:9" ht="19.5" customHeight="1">
      <c r="A15" s="15" t="s">
        <v>2</v>
      </c>
      <c r="B15" s="13">
        <v>17933</v>
      </c>
      <c r="C15" s="12">
        <v>30.1</v>
      </c>
      <c r="D15" s="13">
        <v>217.5959</v>
      </c>
      <c r="E15" s="12">
        <v>23.92</v>
      </c>
      <c r="F15" s="11">
        <v>933.37</v>
      </c>
      <c r="G15" s="10">
        <f t="shared" si="0"/>
        <v>79.45467856169981</v>
      </c>
      <c r="I15" s="9"/>
    </row>
    <row r="16" spans="1:9" ht="19.5" customHeight="1">
      <c r="A16" s="14" t="s">
        <v>1</v>
      </c>
      <c r="B16" s="13">
        <v>0</v>
      </c>
      <c r="C16" s="12">
        <v>0</v>
      </c>
      <c r="D16" s="13">
        <v>0</v>
      </c>
      <c r="E16" s="12">
        <v>0</v>
      </c>
      <c r="F16" s="11">
        <v>0</v>
      </c>
      <c r="G16" s="10">
        <v>0</v>
      </c>
      <c r="I16" s="9"/>
    </row>
    <row r="17" spans="1:7" ht="32.25" customHeight="1">
      <c r="A17" s="8" t="s">
        <v>0</v>
      </c>
      <c r="B17" s="7">
        <v>59569</v>
      </c>
      <c r="C17" s="6">
        <v>100</v>
      </c>
      <c r="D17" s="7">
        <v>909.6986</v>
      </c>
      <c r="E17" s="6">
        <v>100</v>
      </c>
      <c r="F17" s="5">
        <v>1174.72</v>
      </c>
      <c r="G17" s="4">
        <v>100</v>
      </c>
    </row>
    <row r="19" spans="1:7" ht="12">
      <c r="A19" s="26"/>
      <c r="B19" s="26"/>
      <c r="C19" s="26"/>
      <c r="D19" s="26"/>
      <c r="E19" s="26"/>
      <c r="F19" s="26"/>
      <c r="G19" s="26"/>
    </row>
    <row r="20" spans="2:4" ht="12">
      <c r="B20" s="2"/>
      <c r="D20" s="2"/>
    </row>
    <row r="21" spans="2:4" ht="12">
      <c r="B21" s="2"/>
      <c r="D21" s="2"/>
    </row>
    <row r="22" spans="1:4" ht="12">
      <c r="A22" s="3"/>
      <c r="B22" s="2"/>
      <c r="D22" s="2"/>
    </row>
    <row r="23" spans="1:4" ht="12">
      <c r="A23" s="3"/>
      <c r="B23" s="2"/>
      <c r="D23" s="2"/>
    </row>
    <row r="24" spans="1:4" ht="12">
      <c r="A24" s="3"/>
      <c r="B24" s="2"/>
      <c r="D24" s="2"/>
    </row>
    <row r="25" spans="1:4" ht="12">
      <c r="A25" s="3"/>
      <c r="B25" s="2"/>
      <c r="D25" s="2"/>
    </row>
    <row r="26" spans="2:4" ht="12">
      <c r="B26" s="2"/>
      <c r="D26" s="2"/>
    </row>
    <row r="27" spans="2:4" ht="12">
      <c r="B27" s="2"/>
      <c r="D27" s="2"/>
    </row>
    <row r="28" spans="2:4" ht="12">
      <c r="B28" s="2"/>
      <c r="D28" s="2"/>
    </row>
    <row r="29" spans="2:4" ht="12">
      <c r="B29" s="2"/>
      <c r="D29" s="2"/>
    </row>
    <row r="30" spans="2:4" ht="12">
      <c r="B30" s="2"/>
      <c r="D30" s="2"/>
    </row>
    <row r="31" spans="2:4" ht="12">
      <c r="B31" s="2"/>
      <c r="D31" s="2"/>
    </row>
    <row r="32" spans="2:4" ht="12">
      <c r="B32" s="2"/>
      <c r="D32" s="2"/>
    </row>
  </sheetData>
  <sheetProtection/>
  <mergeCells count="2">
    <mergeCell ref="A1:G1"/>
    <mergeCell ref="A19:G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Lombardelli</dc:creator>
  <cp:keywords/>
  <dc:description/>
  <cp:lastModifiedBy>Riccardo Troccoli</cp:lastModifiedBy>
  <dcterms:created xsi:type="dcterms:W3CDTF">2013-09-17T16:40:36Z</dcterms:created>
  <dcterms:modified xsi:type="dcterms:W3CDTF">2013-12-03T15:01:23Z</dcterms:modified>
  <cp:category/>
  <cp:version/>
  <cp:contentType/>
  <cp:contentStatus/>
</cp:coreProperties>
</file>