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30" windowWidth="27795" windowHeight="13350" activeTab="0"/>
  </bookViews>
  <sheets>
    <sheet name="II.3.4.2" sheetId="1" r:id="rId1"/>
  </sheets>
  <externalReferences>
    <externalReference r:id="rId4"/>
    <externalReference r:id="rId5"/>
    <externalReference r:id="rId6"/>
  </externalReferences>
  <definedNames>
    <definedName name="_tab2">#REF!</definedName>
    <definedName name="a">#REF!</definedName>
    <definedName name="_xlnm.Print_Area" localSheetId="0">'II.3.4.2'!$A$1:$M$40</definedName>
    <definedName name="b">#REF!</definedName>
    <definedName name="BOTULISMO_F">#REF!</definedName>
    <definedName name="BOTULISMO_M">#REF!</definedName>
    <definedName name="BOTULISMO_MF">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kb_isp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v_1_1_CENTRO">'[2]TAV_1_1STRAN'!#REF!</definedName>
    <definedName name="Tav_1_1_ITALIA">'[2]TAV_1_1STRAN'!#REF!</definedName>
    <definedName name="Tav_1_1_MEZZOGIORNO">'[2]TAV_1_1STRAN'!#REF!</definedName>
    <definedName name="Tav_1_1_NE">'[2]TAV_1_1STRAN'!#REF!</definedName>
    <definedName name="Tav_1_1_NO">'[2]TAV_1_1STRAN'!#REF!</definedName>
    <definedName name="Tav_1_1_NORD">'[2]TAV_1_1STRAN'!#REF!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'[3]TAV_2_1'!#REF!</definedName>
    <definedName name="Tav_2_1_ITALIA">'[3]TAV_2_1'!#REF!</definedName>
    <definedName name="Tav_2_1_MEZZOGIORNO">'[3]TAV_2_1'!#REF!</definedName>
    <definedName name="Tav_2_1_NE">'[3]TAV_2_1'!#REF!</definedName>
    <definedName name="Tav_2_1_NO">'[3]TAV_2_1'!#REF!</definedName>
    <definedName name="Tav_2_1_NORD">'[3]TAV_2_1'!#REF!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'[3]TAV_2_2'!#REF!</definedName>
    <definedName name="Tav_2_3_ITALIA">'[3]TAV_2_2'!#REF!</definedName>
    <definedName name="Tav_2_3_MEZZOGIORNO">'[3]TAV_2_2'!#REF!</definedName>
    <definedName name="Tav_2_3_NE">'[3]TAV_2_2'!#REF!</definedName>
    <definedName name="Tav_2_3_NO">'[3]TAV_2_2'!#REF!</definedName>
    <definedName name="Tav_2_3_NORD">'[3]TAV_2_2'!#REF!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'[3]TAV_3_1'!#REF!</definedName>
    <definedName name="Tav_3_1_ITALIA">'[3]TAV_3_1'!#REF!</definedName>
    <definedName name="Tav_3_1_MEZZOGIORNO">'[3]TAV_3_1'!#REF!</definedName>
    <definedName name="Tav_3_1_NE">'[3]TAV_3_1'!#REF!</definedName>
    <definedName name="Tav_3_1_NO">'[3]TAV_3_1'!#REF!</definedName>
    <definedName name="Tav_3_1_NORD">'[3]TAV_3_1'!#REF!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'[3]TAV_3_2'!#REF!</definedName>
    <definedName name="Tav_3_2_NO">'[3]TAV_3_2'!#REF!</definedName>
    <definedName name="Tav_3_2_NORD">'[3]TAV_3_2'!#REF!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'[3]TAV_3_8'!#REF!</definedName>
    <definedName name="Tav_3_24_ITALIA">'[3]TAV_3_8'!#REF!</definedName>
    <definedName name="Tav_3_24_MEZZOGIORNO">'[3]TAV_3_8'!#REF!</definedName>
    <definedName name="Tav_3_24_NE">'[3]TAV_3_8'!#REF!</definedName>
    <definedName name="Tav_3_24_NO">'[3]TAV_3_8'!#REF!</definedName>
    <definedName name="Tav_3_24_NORD">'[3]TAV_3_8'!#REF!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'[3]TAV_3_5'!#REF!</definedName>
    <definedName name="Tav_3_7_ITALIA">'[3]TAV_3_5'!#REF!</definedName>
    <definedName name="Tav_3_7_MEZZOGIORNO">'[3]TAV_3_5'!#REF!</definedName>
    <definedName name="Tav_3_7_NE">'[3]TAV_3_5'!#REF!</definedName>
    <definedName name="Tav_3_7_NO">'[3]TAV_3_5'!#REF!</definedName>
    <definedName name="Tav_3_7_NORD">'[3]TAV_3_5'!#REF!</definedName>
    <definedName name="Tav_3_8_CENTRO">'[3]TAV_3_6'!#REF!</definedName>
    <definedName name="Tav_3_8_ITALIA">'[3]TAV_3_6'!#REF!</definedName>
    <definedName name="Tav_3_8_MEZZOGIORNO">'[3]TAV_3_6'!#REF!</definedName>
    <definedName name="Tav_3_8_NE">'[3]TAV_3_6'!#REF!</definedName>
    <definedName name="Tav_3_8_NO">'[3]TAV_3_6'!#REF!</definedName>
    <definedName name="Tav_3_8_NORD">'[3]TAV_3_6'!#REF!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'[3]TAV_4_2'!#REF!</definedName>
    <definedName name="Tav_4_5_ITALIA">'[3]TAV_4_2'!#REF!</definedName>
    <definedName name="Tav_4_5_MEZZOGIORNO">'[3]TAV_4_2'!#REF!</definedName>
    <definedName name="Tav_4_5_NE">'[3]TAV_4_2'!#REF!</definedName>
    <definedName name="Tav_4_5_NO">'[3]TAV_4_2'!#REF!</definedName>
    <definedName name="Tav_4_5_NORD">'[3]TAV_4_2'!#REF!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'[3]TAV_5_1'!#REF!</definedName>
    <definedName name="Tav_5_1_ITALIA">'[3]TAV_5_1'!#REF!</definedName>
    <definedName name="Tav_5_1_MEZZOGIORNO">'[3]TAV_5_1'!#REF!</definedName>
    <definedName name="Tav_5_1_NE">'[3]TAV_5_1'!#REF!</definedName>
    <definedName name="Tav_5_1_NO">'[3]TAV_5_1'!#REF!</definedName>
    <definedName name="Tav_5_1_NORD">'[3]TAV_5_1'!#REF!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<sst xmlns="http://schemas.openxmlformats.org/spreadsheetml/2006/main" count="52" uniqueCount="39">
  <si>
    <t>Tavola II.3.4.2 - Numero certificati di malattia per settore e territorio -  Primo e secondo trimestre Anni 2011-2013 (*)</t>
  </si>
  <si>
    <t>RIPARTIZIONE GEOGRAFICA
REGIONI</t>
  </si>
  <si>
    <t>Settore privato</t>
  </si>
  <si>
    <t>Pubblica amministrazione</t>
  </si>
  <si>
    <t>Anno 2011</t>
  </si>
  <si>
    <t>Anno 2012</t>
  </si>
  <si>
    <t>Anno 2013</t>
  </si>
  <si>
    <t xml:space="preserve">I trimestre </t>
  </si>
  <si>
    <t xml:space="preserve">II trimestre </t>
  </si>
  <si>
    <t>Piemonte</t>
  </si>
  <si>
    <t>Valle d'Aosta / Vallée d'Aoste</t>
  </si>
  <si>
    <t>Liguria</t>
  </si>
  <si>
    <t>Lombardia</t>
  </si>
  <si>
    <t>Trentino-Alto Adige/Südtirol</t>
  </si>
  <si>
    <t>Bolzano-Bozen</t>
  </si>
  <si>
    <t>Trento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</si>
  <si>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</si>
  <si>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</si>
  <si>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</si>
  <si>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</si>
  <si>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</si>
  <si>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</si>
  <si>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</si>
  <si>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</si>
  <si>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</si>
  <si>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</si>
  <si>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</si>
  <si>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</si>
  <si>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</si>
  <si>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</si>
  <si>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</si>
  <si>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</si>
  <si>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</si>
  <si>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</si>
  <si>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</si>
  <si>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</si>
  <si>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</si>
  <si>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(*) L'anno fa riferimento alla data di inizio della malattia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</si>
  <si>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INPS - Coordinamento Generale Statistico Attuariale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</si>
</sst>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#,##0;\-\ #,##0;_-\ &quot;- &quot;"/>
    <numFmt numFmtId="167" formatCode="#,##0.0_-"/>
    <numFmt numFmtId="168" formatCode="_-&quot;L.&quot;\ * #,##0_-;\-&quot;L.&quot;\ * #,##0_-;_-&quot;L.&quot;\ 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5" fontId="24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166" fontId="24" fillId="0" borderId="0" applyFont="0" applyFill="0" applyBorder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5" fillId="0" borderId="6">
      <alignment horizontal="right"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0" xfId="52" applyFont="1" applyFill="1" applyBorder="1" applyAlignment="1">
      <alignment horizontal="left"/>
      <protection/>
    </xf>
    <xf numFmtId="0" fontId="44" fillId="0" borderId="0" xfId="52" applyFont="1">
      <alignment/>
      <protection/>
    </xf>
    <xf numFmtId="0" fontId="44" fillId="33" borderId="0" xfId="52" applyFont="1" applyFill="1" applyBorder="1">
      <alignment/>
      <protection/>
    </xf>
    <xf numFmtId="0" fontId="21" fillId="0" borderId="11" xfId="52" applyFont="1" applyFill="1" applyBorder="1" applyAlignment="1">
      <alignment horizontal="left" wrapText="1"/>
      <protection/>
    </xf>
    <xf numFmtId="0" fontId="44" fillId="0" borderId="12" xfId="52" applyFont="1" applyFill="1" applyBorder="1" applyAlignment="1">
      <alignment horizontal="center"/>
      <protection/>
    </xf>
    <xf numFmtId="0" fontId="21" fillId="0" borderId="0" xfId="52" applyFont="1" applyFill="1" applyBorder="1" applyAlignment="1">
      <alignment horizontal="left" wrapText="1"/>
      <protection/>
    </xf>
    <xf numFmtId="0" fontId="31" fillId="0" borderId="13" xfId="52" applyBorder="1" applyAlignment="1">
      <alignment horizontal="left" wrapText="1"/>
      <protection/>
    </xf>
    <xf numFmtId="0" fontId="44" fillId="0" borderId="12" xfId="52" applyFont="1" applyFill="1" applyBorder="1" applyAlignment="1">
      <alignment horizontal="center"/>
      <protection/>
    </xf>
    <xf numFmtId="164" fontId="44" fillId="0" borderId="0" xfId="49" applyNumberFormat="1" applyFont="1" applyAlignment="1">
      <alignment/>
    </xf>
    <xf numFmtId="0" fontId="45" fillId="0" borderId="0" xfId="52" applyFont="1" applyAlignment="1">
      <alignment horizontal="left"/>
      <protection/>
    </xf>
    <xf numFmtId="164" fontId="45" fillId="0" borderId="0" xfId="49" applyNumberFormat="1" applyFont="1" applyAlignment="1">
      <alignment horizontal="right"/>
    </xf>
    <xf numFmtId="0" fontId="45" fillId="0" borderId="0" xfId="52" applyFont="1" applyAlignment="1">
      <alignment horizontal="right"/>
      <protection/>
    </xf>
    <xf numFmtId="0" fontId="46" fillId="0" borderId="0" xfId="52" applyFont="1">
      <alignment/>
      <protection/>
    </xf>
    <xf numFmtId="164" fontId="46" fillId="0" borderId="0" xfId="49" applyNumberFormat="1" applyFont="1" applyAlignment="1">
      <alignment/>
    </xf>
    <xf numFmtId="0" fontId="44" fillId="0" borderId="13" xfId="52" applyFont="1" applyBorder="1">
      <alignment/>
      <protection/>
    </xf>
    <xf numFmtId="164" fontId="44" fillId="0" borderId="13" xfId="49" applyNumberFormat="1" applyFont="1" applyBorder="1" applyAlignment="1">
      <alignment/>
    </xf>
    <xf numFmtId="9" fontId="44" fillId="0" borderId="0" xfId="58" applyFont="1" applyAlignment="1">
      <alignment/>
    </xf>
    <xf numFmtId="164" fontId="44" fillId="0" borderId="0" xfId="52" applyNumberFormat="1" applyFont="1">
      <alignment/>
      <protection/>
    </xf>
    <xf numFmtId="0" fontId="46" fillId="33" borderId="0" xfId="52" applyFont="1" applyFill="1" applyBorder="1">
      <alignment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mporese 2" xfId="45"/>
    <cellStyle name="Comma [0]" xfId="46"/>
    <cellStyle name="Migliaia [0] 2" xfId="47"/>
    <cellStyle name="Migliaia [0] 3" xfId="48"/>
    <cellStyle name="Migliaia 2" xfId="49"/>
    <cellStyle name="Migliaia 3" xfId="50"/>
    <cellStyle name="Neutrale" xfId="51"/>
    <cellStyle name="Normale 2" xfId="52"/>
    <cellStyle name="Normale 3" xfId="53"/>
    <cellStyle name="Nota" xfId="54"/>
    <cellStyle name="Nuovo" xfId="55"/>
    <cellStyle name="Output" xfId="56"/>
    <cellStyle name="Percent" xfId="57"/>
    <cellStyle name="Percentuale 2" xfId="58"/>
    <cellStyle name="T_decimale(1)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A.43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a%20De%20Caro\Desktop\opendata%20febbraio%202015\II.3.4%20Malattia%20dei%20lavoratori%20dipenden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I.3.4.1"/>
      <sheetName val="II.3.4.2"/>
      <sheetName val="II.3.4.3"/>
      <sheetName val="II.3.4.4"/>
      <sheetName val="II.3.4.5"/>
      <sheetName val="II.3.4.6"/>
      <sheetName val="II.3.4.7"/>
      <sheetName val="II.3.4.8"/>
      <sheetName val="II.3.4.9"/>
      <sheetName val="II.3.4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M98"/>
  <sheetViews>
    <sheetView tabSelected="1" zoomScale="120" zoomScaleNormal="120" zoomScalePageLayoutView="0" workbookViewId="0" topLeftCell="A1">
      <selection activeCell="A1" sqref="A1:K1"/>
    </sheetView>
  </sheetViews>
  <sheetFormatPr defaultColWidth="8.8515625" defaultRowHeight="15"/>
  <cols>
    <col min="1" max="1" width="18.140625" style="2" customWidth="1"/>
    <col min="2" max="11" width="9.57421875" style="2" customWidth="1"/>
    <col min="12" max="16384" width="8.8515625" style="2" customWidth="1"/>
  </cols>
  <sheetData>
    <row r="1" spans="1:1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2.75" customHeight="1">
      <c r="A3" s="4" t="s">
        <v>1</v>
      </c>
      <c r="B3" s="5" t="s">
        <v>2</v>
      </c>
      <c r="C3" s="5"/>
      <c r="D3" s="5"/>
      <c r="E3" s="5"/>
      <c r="F3" s="5"/>
      <c r="G3" s="5"/>
      <c r="H3" s="5" t="s">
        <v>3</v>
      </c>
      <c r="I3" s="5"/>
      <c r="J3" s="5"/>
      <c r="K3" s="5"/>
      <c r="L3" s="5"/>
      <c r="M3" s="5"/>
    </row>
    <row r="4" spans="1:13" ht="12.75" customHeight="1">
      <c r="A4" s="6"/>
      <c r="B4" s="5" t="s">
        <v>4</v>
      </c>
      <c r="C4" s="5"/>
      <c r="D4" s="5" t="s">
        <v>5</v>
      </c>
      <c r="E4" s="5"/>
      <c r="F4" s="5" t="s">
        <v>6</v>
      </c>
      <c r="G4" s="5"/>
      <c r="H4" s="5" t="s">
        <v>4</v>
      </c>
      <c r="I4" s="5"/>
      <c r="J4" s="5" t="s">
        <v>5</v>
      </c>
      <c r="K4" s="5"/>
      <c r="L4" s="5" t="s">
        <v>6</v>
      </c>
      <c r="M4" s="5"/>
    </row>
    <row r="5" spans="1:13" ht="13.5" customHeight="1">
      <c r="A5" s="7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  <c r="J5" s="8" t="s">
        <v>7</v>
      </c>
      <c r="K5" s="8" t="s">
        <v>8</v>
      </c>
      <c r="L5" s="8" t="s">
        <v>7</v>
      </c>
      <c r="M5" s="8" t="s">
        <v>8</v>
      </c>
    </row>
    <row r="7" spans="1:13" ht="9">
      <c r="A7" s="2" t="s">
        <v>9</v>
      </c>
      <c r="B7" s="9">
        <v>307202</v>
      </c>
      <c r="C7" s="9">
        <v>233585</v>
      </c>
      <c r="D7" s="9">
        <v>322723</v>
      </c>
      <c r="E7" s="9">
        <v>220509</v>
      </c>
      <c r="F7" s="9">
        <v>330484</v>
      </c>
      <c r="G7" s="9">
        <v>218900</v>
      </c>
      <c r="H7" s="9">
        <v>81548</v>
      </c>
      <c r="I7" s="9">
        <v>69987</v>
      </c>
      <c r="J7" s="9">
        <v>123199</v>
      </c>
      <c r="K7" s="9">
        <v>76321</v>
      </c>
      <c r="L7" s="9">
        <v>134425</v>
      </c>
      <c r="M7" s="9">
        <v>85899</v>
      </c>
    </row>
    <row r="8" spans="1:13" ht="9" customHeight="1">
      <c r="A8" s="2" t="s">
        <v>10</v>
      </c>
      <c r="B8" s="9">
        <v>6854</v>
      </c>
      <c r="C8" s="9">
        <v>4824</v>
      </c>
      <c r="D8" s="9">
        <v>6686</v>
      </c>
      <c r="E8" s="9">
        <v>4565</v>
      </c>
      <c r="F8" s="9">
        <v>7323</v>
      </c>
      <c r="G8" s="9">
        <v>4479</v>
      </c>
      <c r="H8" s="9">
        <v>4087</v>
      </c>
      <c r="I8" s="9">
        <v>2864</v>
      </c>
      <c r="J8" s="9">
        <v>5158</v>
      </c>
      <c r="K8" s="9">
        <v>3053</v>
      </c>
      <c r="L8" s="9">
        <v>5967</v>
      </c>
      <c r="M8" s="9">
        <v>3494</v>
      </c>
    </row>
    <row r="9" spans="1:13" ht="9">
      <c r="A9" s="2" t="s">
        <v>11</v>
      </c>
      <c r="B9" s="9">
        <v>82071</v>
      </c>
      <c r="C9" s="9">
        <v>65042</v>
      </c>
      <c r="D9" s="9">
        <v>100056</v>
      </c>
      <c r="E9" s="9">
        <v>64439</v>
      </c>
      <c r="F9" s="9">
        <v>104965</v>
      </c>
      <c r="G9" s="9">
        <v>64651</v>
      </c>
      <c r="H9" s="9">
        <v>34567</v>
      </c>
      <c r="I9" s="9">
        <v>32656</v>
      </c>
      <c r="J9" s="9">
        <v>59426</v>
      </c>
      <c r="K9" s="9">
        <v>35268</v>
      </c>
      <c r="L9" s="9">
        <v>64768</v>
      </c>
      <c r="M9" s="9">
        <v>39032</v>
      </c>
    </row>
    <row r="10" spans="1:13" ht="9">
      <c r="A10" s="2" t="s">
        <v>12</v>
      </c>
      <c r="B10" s="9">
        <v>745979</v>
      </c>
      <c r="C10" s="9">
        <v>573221</v>
      </c>
      <c r="D10" s="9">
        <v>859407</v>
      </c>
      <c r="E10" s="9">
        <v>561536</v>
      </c>
      <c r="F10" s="9">
        <v>865973</v>
      </c>
      <c r="G10" s="9">
        <v>559794</v>
      </c>
      <c r="H10" s="9">
        <v>153788</v>
      </c>
      <c r="I10" s="9">
        <v>121824</v>
      </c>
      <c r="J10" s="9">
        <v>234729</v>
      </c>
      <c r="K10" s="9">
        <v>137031</v>
      </c>
      <c r="L10" s="9">
        <v>248499</v>
      </c>
      <c r="M10" s="9">
        <v>152633</v>
      </c>
    </row>
    <row r="11" spans="1:13" ht="9">
      <c r="A11" s="2" t="s">
        <v>13</v>
      </c>
      <c r="B11" s="9">
        <v>75113</v>
      </c>
      <c r="C11" s="9">
        <v>51140</v>
      </c>
      <c r="D11" s="9">
        <v>73764</v>
      </c>
      <c r="E11" s="9">
        <v>47839</v>
      </c>
      <c r="F11" s="9">
        <v>79741</v>
      </c>
      <c r="G11" s="9">
        <v>47924</v>
      </c>
      <c r="H11" s="9">
        <v>29676</v>
      </c>
      <c r="I11" s="9">
        <v>20939</v>
      </c>
      <c r="J11" s="9">
        <v>42869</v>
      </c>
      <c r="K11" s="9">
        <v>23246</v>
      </c>
      <c r="L11" s="9">
        <v>48398</v>
      </c>
      <c r="M11" s="9">
        <v>25977</v>
      </c>
    </row>
    <row r="12" spans="1:13" s="12" customFormat="1" ht="9">
      <c r="A12" s="10" t="s">
        <v>14</v>
      </c>
      <c r="B12" s="11">
        <v>32989</v>
      </c>
      <c r="C12" s="11">
        <v>20897</v>
      </c>
      <c r="D12" s="11">
        <v>30947</v>
      </c>
      <c r="E12" s="11">
        <v>19677</v>
      </c>
      <c r="F12" s="11">
        <v>34392</v>
      </c>
      <c r="G12" s="11">
        <v>20067</v>
      </c>
      <c r="H12" s="11">
        <v>15467</v>
      </c>
      <c r="I12" s="11">
        <v>9529</v>
      </c>
      <c r="J12" s="11">
        <v>18160</v>
      </c>
      <c r="K12" s="11">
        <v>9896</v>
      </c>
      <c r="L12" s="11">
        <v>20823</v>
      </c>
      <c r="M12" s="11">
        <v>11106</v>
      </c>
    </row>
    <row r="13" spans="1:13" s="12" customFormat="1" ht="9">
      <c r="A13" s="10" t="s">
        <v>15</v>
      </c>
      <c r="B13" s="11">
        <v>42124</v>
      </c>
      <c r="C13" s="11">
        <v>30243</v>
      </c>
      <c r="D13" s="11">
        <v>42817</v>
      </c>
      <c r="E13" s="11">
        <v>28162</v>
      </c>
      <c r="F13" s="11">
        <v>45349</v>
      </c>
      <c r="G13" s="11">
        <v>27857</v>
      </c>
      <c r="H13" s="11">
        <v>14209</v>
      </c>
      <c r="I13" s="11">
        <v>11410</v>
      </c>
      <c r="J13" s="11">
        <v>24709</v>
      </c>
      <c r="K13" s="11">
        <v>13350</v>
      </c>
      <c r="L13" s="11">
        <v>27575</v>
      </c>
      <c r="M13" s="11">
        <v>14871</v>
      </c>
    </row>
    <row r="14" spans="1:13" ht="9">
      <c r="A14" s="2" t="s">
        <v>16</v>
      </c>
      <c r="B14" s="9">
        <v>364261</v>
      </c>
      <c r="C14" s="9">
        <v>255532</v>
      </c>
      <c r="D14" s="9">
        <v>386567</v>
      </c>
      <c r="E14" s="9">
        <v>237110</v>
      </c>
      <c r="F14" s="9">
        <v>378102</v>
      </c>
      <c r="G14" s="9">
        <v>241469</v>
      </c>
      <c r="H14" s="9">
        <v>88171</v>
      </c>
      <c r="I14" s="9">
        <v>68146</v>
      </c>
      <c r="J14" s="9">
        <v>129640</v>
      </c>
      <c r="K14" s="9">
        <v>72031</v>
      </c>
      <c r="L14" s="9">
        <v>135647</v>
      </c>
      <c r="M14" s="9">
        <v>83237</v>
      </c>
    </row>
    <row r="15" spans="1:13" ht="9">
      <c r="A15" s="2" t="s">
        <v>17</v>
      </c>
      <c r="B15" s="9">
        <v>92691</v>
      </c>
      <c r="C15" s="9">
        <v>61104</v>
      </c>
      <c r="D15" s="9">
        <v>90121</v>
      </c>
      <c r="E15" s="9">
        <v>57326</v>
      </c>
      <c r="F15" s="9">
        <v>96017</v>
      </c>
      <c r="G15" s="9">
        <v>56994</v>
      </c>
      <c r="H15" s="9">
        <v>24967</v>
      </c>
      <c r="I15" s="9">
        <v>22129</v>
      </c>
      <c r="J15" s="9">
        <v>38202</v>
      </c>
      <c r="K15" s="9">
        <v>22247</v>
      </c>
      <c r="L15" s="9">
        <v>45754</v>
      </c>
      <c r="M15" s="9">
        <v>24622</v>
      </c>
    </row>
    <row r="16" spans="1:13" ht="9">
      <c r="A16" s="2" t="s">
        <v>18</v>
      </c>
      <c r="B16" s="9">
        <v>359208</v>
      </c>
      <c r="C16" s="9">
        <v>267419</v>
      </c>
      <c r="D16" s="9">
        <v>396764</v>
      </c>
      <c r="E16" s="9">
        <v>261586</v>
      </c>
      <c r="F16" s="9">
        <v>423640</v>
      </c>
      <c r="G16" s="9">
        <v>265455</v>
      </c>
      <c r="H16" s="9">
        <v>79812</v>
      </c>
      <c r="I16" s="9">
        <v>65534</v>
      </c>
      <c r="J16" s="9">
        <v>129467</v>
      </c>
      <c r="K16" s="9">
        <v>76008</v>
      </c>
      <c r="L16" s="9">
        <v>150026</v>
      </c>
      <c r="M16" s="9">
        <v>86238</v>
      </c>
    </row>
    <row r="17" spans="1:13" ht="9">
      <c r="A17" s="2" t="s">
        <v>19</v>
      </c>
      <c r="B17" s="9">
        <v>245559</v>
      </c>
      <c r="C17" s="9">
        <v>166850</v>
      </c>
      <c r="D17" s="9">
        <v>247941</v>
      </c>
      <c r="E17" s="9">
        <v>159200</v>
      </c>
      <c r="F17" s="9">
        <v>259436</v>
      </c>
      <c r="G17" s="9">
        <v>159280</v>
      </c>
      <c r="H17" s="9">
        <v>73008</v>
      </c>
      <c r="I17" s="9">
        <v>58231</v>
      </c>
      <c r="J17" s="9">
        <v>109851</v>
      </c>
      <c r="K17" s="9">
        <v>63435</v>
      </c>
      <c r="L17" s="9">
        <v>126329</v>
      </c>
      <c r="M17" s="9">
        <v>71229</v>
      </c>
    </row>
    <row r="18" spans="1:13" ht="9">
      <c r="A18" s="2" t="s">
        <v>20</v>
      </c>
      <c r="B18" s="9">
        <v>50336</v>
      </c>
      <c r="C18" s="9">
        <v>33653</v>
      </c>
      <c r="D18" s="9">
        <v>47251</v>
      </c>
      <c r="E18" s="9">
        <v>30290</v>
      </c>
      <c r="F18" s="9">
        <v>49210</v>
      </c>
      <c r="G18" s="9">
        <v>30064</v>
      </c>
      <c r="H18" s="9">
        <v>19746</v>
      </c>
      <c r="I18" s="9">
        <v>15231</v>
      </c>
      <c r="J18" s="9">
        <v>26316</v>
      </c>
      <c r="K18" s="9">
        <v>15236</v>
      </c>
      <c r="L18" s="9">
        <v>29330</v>
      </c>
      <c r="M18" s="9">
        <v>17489</v>
      </c>
    </row>
    <row r="19" spans="1:13" ht="9">
      <c r="A19" s="2" t="s">
        <v>21</v>
      </c>
      <c r="B19" s="9">
        <v>92465</v>
      </c>
      <c r="C19" s="9">
        <v>62761</v>
      </c>
      <c r="D19" s="9">
        <v>92053</v>
      </c>
      <c r="E19" s="9">
        <v>56910</v>
      </c>
      <c r="F19" s="9">
        <v>93844</v>
      </c>
      <c r="G19" s="9">
        <v>54336</v>
      </c>
      <c r="H19" s="9">
        <v>31957</v>
      </c>
      <c r="I19" s="9">
        <v>22339</v>
      </c>
      <c r="J19" s="9">
        <v>42178</v>
      </c>
      <c r="K19" s="9">
        <v>23089</v>
      </c>
      <c r="L19" s="9">
        <v>46634</v>
      </c>
      <c r="M19" s="9">
        <v>25272</v>
      </c>
    </row>
    <row r="20" spans="1:13" ht="9">
      <c r="A20" s="2" t="s">
        <v>22</v>
      </c>
      <c r="B20" s="9">
        <v>399933</v>
      </c>
      <c r="C20" s="9">
        <v>315269</v>
      </c>
      <c r="D20" s="9">
        <v>455468</v>
      </c>
      <c r="E20" s="9">
        <v>308664</v>
      </c>
      <c r="F20" s="9">
        <v>473943</v>
      </c>
      <c r="G20" s="9">
        <v>319176</v>
      </c>
      <c r="H20" s="9">
        <v>193249</v>
      </c>
      <c r="I20" s="9">
        <v>168779</v>
      </c>
      <c r="J20" s="9">
        <v>268931</v>
      </c>
      <c r="K20" s="9">
        <v>178390</v>
      </c>
      <c r="L20" s="9">
        <v>297372</v>
      </c>
      <c r="M20" s="9">
        <v>200552</v>
      </c>
    </row>
    <row r="21" spans="1:13" ht="9">
      <c r="A21" s="2" t="s">
        <v>23</v>
      </c>
      <c r="B21" s="9">
        <v>68621</v>
      </c>
      <c r="C21" s="9">
        <v>49955</v>
      </c>
      <c r="D21" s="9">
        <v>70315</v>
      </c>
      <c r="E21" s="9">
        <v>44756</v>
      </c>
      <c r="F21" s="9">
        <v>72253</v>
      </c>
      <c r="G21" s="9">
        <v>44703</v>
      </c>
      <c r="H21" s="9">
        <v>27049</v>
      </c>
      <c r="I21" s="9">
        <v>22653</v>
      </c>
      <c r="J21" s="9">
        <v>40821</v>
      </c>
      <c r="K21" s="9">
        <v>23681</v>
      </c>
      <c r="L21" s="9">
        <v>46168</v>
      </c>
      <c r="M21" s="9">
        <v>26562</v>
      </c>
    </row>
    <row r="22" spans="1:13" ht="9">
      <c r="A22" s="2" t="s">
        <v>24</v>
      </c>
      <c r="B22" s="9">
        <v>11227</v>
      </c>
      <c r="C22" s="9">
        <v>8627</v>
      </c>
      <c r="D22" s="9">
        <v>10228</v>
      </c>
      <c r="E22" s="9">
        <v>6974</v>
      </c>
      <c r="F22" s="9">
        <v>10381</v>
      </c>
      <c r="G22" s="9">
        <v>6733</v>
      </c>
      <c r="H22" s="9">
        <v>6590</v>
      </c>
      <c r="I22" s="9">
        <v>4951</v>
      </c>
      <c r="J22" s="9">
        <v>7717</v>
      </c>
      <c r="K22" s="9">
        <v>4688</v>
      </c>
      <c r="L22" s="9">
        <v>9039</v>
      </c>
      <c r="M22" s="9">
        <v>5449</v>
      </c>
    </row>
    <row r="23" spans="1:13" ht="9">
      <c r="A23" s="2" t="s">
        <v>25</v>
      </c>
      <c r="B23" s="9">
        <v>263687</v>
      </c>
      <c r="C23" s="9">
        <v>187116</v>
      </c>
      <c r="D23" s="9">
        <v>276677</v>
      </c>
      <c r="E23" s="9">
        <v>175867</v>
      </c>
      <c r="F23" s="9">
        <v>266980</v>
      </c>
      <c r="G23" s="9">
        <v>172565</v>
      </c>
      <c r="H23" s="9">
        <v>137451</v>
      </c>
      <c r="I23" s="9">
        <v>133927</v>
      </c>
      <c r="J23" s="9">
        <v>206083</v>
      </c>
      <c r="K23" s="9">
        <v>143450</v>
      </c>
      <c r="L23" s="9">
        <v>225415</v>
      </c>
      <c r="M23" s="9">
        <v>159985</v>
      </c>
    </row>
    <row r="24" spans="1:13" ht="9">
      <c r="A24" s="2" t="s">
        <v>26</v>
      </c>
      <c r="B24" s="9">
        <v>181278</v>
      </c>
      <c r="C24" s="9">
        <v>121468</v>
      </c>
      <c r="D24" s="9">
        <v>187295</v>
      </c>
      <c r="E24" s="9">
        <v>111664</v>
      </c>
      <c r="F24" s="9">
        <v>188490</v>
      </c>
      <c r="G24" s="9">
        <v>112946</v>
      </c>
      <c r="H24" s="9">
        <v>86078</v>
      </c>
      <c r="I24" s="9">
        <v>76835</v>
      </c>
      <c r="J24" s="9">
        <v>123300</v>
      </c>
      <c r="K24" s="9">
        <v>76424</v>
      </c>
      <c r="L24" s="9">
        <v>131278</v>
      </c>
      <c r="M24" s="9">
        <v>84283</v>
      </c>
    </row>
    <row r="25" spans="1:13" ht="9">
      <c r="A25" s="2" t="s">
        <v>27</v>
      </c>
      <c r="B25" s="9">
        <v>20572</v>
      </c>
      <c r="C25" s="9">
        <v>14945</v>
      </c>
      <c r="D25" s="9">
        <v>18803</v>
      </c>
      <c r="E25" s="9">
        <v>12327</v>
      </c>
      <c r="F25" s="9">
        <v>18302</v>
      </c>
      <c r="G25" s="9">
        <v>11556</v>
      </c>
      <c r="H25" s="9">
        <v>13822</v>
      </c>
      <c r="I25" s="9">
        <v>12342</v>
      </c>
      <c r="J25" s="9">
        <v>19402</v>
      </c>
      <c r="K25" s="9">
        <v>11999</v>
      </c>
      <c r="L25" s="9">
        <v>20317</v>
      </c>
      <c r="M25" s="9">
        <v>12993</v>
      </c>
    </row>
    <row r="26" spans="1:13" ht="9">
      <c r="A26" s="2" t="s">
        <v>28</v>
      </c>
      <c r="B26" s="9">
        <v>165260</v>
      </c>
      <c r="C26" s="9">
        <v>103562</v>
      </c>
      <c r="D26" s="9">
        <v>175012</v>
      </c>
      <c r="E26" s="9">
        <v>97105</v>
      </c>
      <c r="F26" s="9">
        <v>172005</v>
      </c>
      <c r="G26" s="9">
        <v>102527</v>
      </c>
      <c r="H26" s="9">
        <v>56036</v>
      </c>
      <c r="I26" s="9">
        <v>50795</v>
      </c>
      <c r="J26" s="9">
        <v>78360</v>
      </c>
      <c r="K26" s="9">
        <v>53794</v>
      </c>
      <c r="L26" s="9">
        <v>77923</v>
      </c>
      <c r="M26" s="9">
        <v>56499</v>
      </c>
    </row>
    <row r="27" spans="1:13" ht="9">
      <c r="A27" s="2" t="s">
        <v>29</v>
      </c>
      <c r="B27" s="9">
        <v>230508</v>
      </c>
      <c r="C27" s="9">
        <v>165947</v>
      </c>
      <c r="D27" s="9">
        <v>242550</v>
      </c>
      <c r="E27" s="9">
        <v>145795</v>
      </c>
      <c r="F27" s="9">
        <v>249951</v>
      </c>
      <c r="G27" s="9">
        <v>148423</v>
      </c>
      <c r="H27" s="9">
        <v>196562</v>
      </c>
      <c r="I27" s="9">
        <v>181231</v>
      </c>
      <c r="J27" s="9">
        <v>265365</v>
      </c>
      <c r="K27" s="9">
        <v>178580</v>
      </c>
      <c r="L27" s="9">
        <v>277648</v>
      </c>
      <c r="M27" s="9">
        <v>189883</v>
      </c>
    </row>
    <row r="28" spans="1:13" ht="9">
      <c r="A28" s="2" t="s">
        <v>30</v>
      </c>
      <c r="B28" s="9">
        <v>67848</v>
      </c>
      <c r="C28" s="9">
        <v>52699</v>
      </c>
      <c r="D28" s="9">
        <v>70912</v>
      </c>
      <c r="E28" s="9">
        <v>49258</v>
      </c>
      <c r="F28" s="9">
        <v>71462</v>
      </c>
      <c r="G28" s="9">
        <v>48167</v>
      </c>
      <c r="H28" s="9">
        <v>38300</v>
      </c>
      <c r="I28" s="9">
        <v>34039</v>
      </c>
      <c r="J28" s="9">
        <v>58994</v>
      </c>
      <c r="K28" s="9">
        <v>34948</v>
      </c>
      <c r="L28" s="9">
        <v>61466</v>
      </c>
      <c r="M28" s="9">
        <v>39637</v>
      </c>
    </row>
    <row r="29" spans="1:13" ht="9">
      <c r="A29" s="13" t="s">
        <v>31</v>
      </c>
      <c r="B29" s="14">
        <v>3830673</v>
      </c>
      <c r="C29" s="14">
        <v>2794719</v>
      </c>
      <c r="D29" s="14">
        <v>4130593</v>
      </c>
      <c r="E29" s="14">
        <v>2653720</v>
      </c>
      <c r="F29" s="14">
        <v>4212502</v>
      </c>
      <c r="G29" s="14">
        <v>2670142</v>
      </c>
      <c r="H29" s="14">
        <v>1376464</v>
      </c>
      <c r="I29" s="14">
        <v>1185432</v>
      </c>
      <c r="J29" s="14">
        <v>2010008</v>
      </c>
      <c r="K29" s="14">
        <v>1252919</v>
      </c>
      <c r="L29" s="14">
        <v>2182403</v>
      </c>
      <c r="M29" s="14">
        <v>1390965</v>
      </c>
    </row>
    <row r="30" spans="2:11" ht="9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3" ht="9">
      <c r="A31" s="2" t="s">
        <v>32</v>
      </c>
      <c r="B31" s="9">
        <f>+B7+B8+B9+B10</f>
        <v>1142106</v>
      </c>
      <c r="C31" s="9">
        <f aca="true" t="shared" si="0" ref="C31:K31">+C7+C8+C9+C10</f>
        <v>876672</v>
      </c>
      <c r="D31" s="9">
        <f t="shared" si="0"/>
        <v>1288872</v>
      </c>
      <c r="E31" s="9">
        <f t="shared" si="0"/>
        <v>851049</v>
      </c>
      <c r="F31" s="9">
        <f>+F7+F8+F9+F10</f>
        <v>1308745</v>
      </c>
      <c r="G31" s="9">
        <f>+G7+G8+G9+G10</f>
        <v>847824</v>
      </c>
      <c r="H31" s="9">
        <f t="shared" si="0"/>
        <v>273990</v>
      </c>
      <c r="I31" s="9">
        <f t="shared" si="0"/>
        <v>227331</v>
      </c>
      <c r="J31" s="9">
        <f t="shared" si="0"/>
        <v>422512</v>
      </c>
      <c r="K31" s="9">
        <f t="shared" si="0"/>
        <v>251673</v>
      </c>
      <c r="L31" s="9">
        <f>+L7+L8+L9+L10</f>
        <v>453659</v>
      </c>
      <c r="M31" s="9">
        <f>+M7+M8+M9+M10</f>
        <v>281058</v>
      </c>
    </row>
    <row r="32" spans="1:13" ht="9">
      <c r="A32" s="2" t="s">
        <v>33</v>
      </c>
      <c r="B32" s="9">
        <f>+B11+B14+B15+B16</f>
        <v>891273</v>
      </c>
      <c r="C32" s="9">
        <f aca="true" t="shared" si="1" ref="C32:K32">+C11+C14+C15+C16</f>
        <v>635195</v>
      </c>
      <c r="D32" s="9">
        <f t="shared" si="1"/>
        <v>947216</v>
      </c>
      <c r="E32" s="9">
        <f t="shared" si="1"/>
        <v>603861</v>
      </c>
      <c r="F32" s="9">
        <f>+F11+F14+F15+F16</f>
        <v>977500</v>
      </c>
      <c r="G32" s="9">
        <f>+G11+G14+G15+G16</f>
        <v>611842</v>
      </c>
      <c r="H32" s="9">
        <f t="shared" si="1"/>
        <v>222626</v>
      </c>
      <c r="I32" s="9">
        <f t="shared" si="1"/>
        <v>176748</v>
      </c>
      <c r="J32" s="9">
        <f t="shared" si="1"/>
        <v>340178</v>
      </c>
      <c r="K32" s="9">
        <f t="shared" si="1"/>
        <v>193532</v>
      </c>
      <c r="L32" s="9">
        <f>+L11+L14+L15+L16</f>
        <v>379825</v>
      </c>
      <c r="M32" s="9">
        <f>+M11+M14+M15+M16</f>
        <v>220074</v>
      </c>
    </row>
    <row r="33" spans="1:13" ht="9">
      <c r="A33" s="2" t="s">
        <v>34</v>
      </c>
      <c r="B33" s="9">
        <f>+B18+B19+B20+B17</f>
        <v>788293</v>
      </c>
      <c r="C33" s="9">
        <f aca="true" t="shared" si="2" ref="C33:K33">+C18+C19+C20+C17</f>
        <v>578533</v>
      </c>
      <c r="D33" s="9">
        <f t="shared" si="2"/>
        <v>842713</v>
      </c>
      <c r="E33" s="9">
        <f t="shared" si="2"/>
        <v>555064</v>
      </c>
      <c r="F33" s="9">
        <f>+F18+F19+F20+F17</f>
        <v>876433</v>
      </c>
      <c r="G33" s="9">
        <f>+G18+G19+G20+G17</f>
        <v>562856</v>
      </c>
      <c r="H33" s="9">
        <f t="shared" si="2"/>
        <v>317960</v>
      </c>
      <c r="I33" s="9">
        <f t="shared" si="2"/>
        <v>264580</v>
      </c>
      <c r="J33" s="9">
        <f t="shared" si="2"/>
        <v>447276</v>
      </c>
      <c r="K33" s="9">
        <f t="shared" si="2"/>
        <v>280150</v>
      </c>
      <c r="L33" s="9">
        <f>+L18+L19+L20+L17</f>
        <v>499665</v>
      </c>
      <c r="M33" s="9">
        <f>+M18+M19+M20+M17</f>
        <v>314542</v>
      </c>
    </row>
    <row r="34" spans="1:13" ht="9">
      <c r="A34" s="2" t="s">
        <v>35</v>
      </c>
      <c r="B34" s="9">
        <f>+B21+B22+B23+B24+B25+B26</f>
        <v>710645</v>
      </c>
      <c r="C34" s="9">
        <f aca="true" t="shared" si="3" ref="C34:K34">+C21+C22+C23+C24+C25+C26</f>
        <v>485673</v>
      </c>
      <c r="D34" s="9">
        <f t="shared" si="3"/>
        <v>738330</v>
      </c>
      <c r="E34" s="9">
        <f t="shared" si="3"/>
        <v>448693</v>
      </c>
      <c r="F34" s="9">
        <f>+F21+F22+F23+F24+F25+F26</f>
        <v>728411</v>
      </c>
      <c r="G34" s="9">
        <f>+G21+G22+G23+G24+G25+G26</f>
        <v>451030</v>
      </c>
      <c r="H34" s="9">
        <f t="shared" si="3"/>
        <v>327026</v>
      </c>
      <c r="I34" s="9">
        <f t="shared" si="3"/>
        <v>301503</v>
      </c>
      <c r="J34" s="9">
        <f t="shared" si="3"/>
        <v>475683</v>
      </c>
      <c r="K34" s="9">
        <f t="shared" si="3"/>
        <v>314036</v>
      </c>
      <c r="L34" s="9">
        <f>+L21+L22+L23+L24+L25+L26</f>
        <v>510140</v>
      </c>
      <c r="M34" s="9">
        <f>+M21+M22+M23+M24+M25+M26</f>
        <v>345771</v>
      </c>
    </row>
    <row r="35" spans="1:13" ht="9">
      <c r="A35" s="15" t="s">
        <v>36</v>
      </c>
      <c r="B35" s="16">
        <f>+B28+B27</f>
        <v>298356</v>
      </c>
      <c r="C35" s="16">
        <f aca="true" t="shared" si="4" ref="C35:K35">+C28+C27</f>
        <v>218646</v>
      </c>
      <c r="D35" s="16">
        <f t="shared" si="4"/>
        <v>313462</v>
      </c>
      <c r="E35" s="16">
        <f t="shared" si="4"/>
        <v>195053</v>
      </c>
      <c r="F35" s="16">
        <f>+F28+F27</f>
        <v>321413</v>
      </c>
      <c r="G35" s="16">
        <f>+G28+G27</f>
        <v>196590</v>
      </c>
      <c r="H35" s="16">
        <f t="shared" si="4"/>
        <v>234862</v>
      </c>
      <c r="I35" s="16">
        <f t="shared" si="4"/>
        <v>215270</v>
      </c>
      <c r="J35" s="16">
        <f t="shared" si="4"/>
        <v>324359</v>
      </c>
      <c r="K35" s="16">
        <f t="shared" si="4"/>
        <v>213528</v>
      </c>
      <c r="L35" s="16">
        <f>+L28+L27</f>
        <v>339114</v>
      </c>
      <c r="M35" s="16">
        <f>+M28+M27</f>
        <v>229520</v>
      </c>
    </row>
    <row r="39" ht="9">
      <c r="A39" s="2" t="s">
        <v>37</v>
      </c>
    </row>
    <row r="40" ht="9">
      <c r="A40" s="17" t="s">
        <v>38</v>
      </c>
    </row>
    <row r="41" spans="2:8" ht="9">
      <c r="B41" s="17"/>
      <c r="C41" s="18"/>
      <c r="H41" s="18"/>
    </row>
    <row r="42" spans="2:8" ht="9">
      <c r="B42" s="17"/>
      <c r="C42" s="18"/>
      <c r="H42" s="18"/>
    </row>
    <row r="43" spans="2:11" ht="9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ht="9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ht="9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9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9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9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9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9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9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9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9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9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9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9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9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9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9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9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9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9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9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9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9">
      <c r="A65" s="13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8" ht="9">
      <c r="B66" s="17"/>
      <c r="C66" s="18"/>
      <c r="H66" s="18"/>
    </row>
    <row r="67" spans="2:8" ht="9">
      <c r="B67" s="17"/>
      <c r="C67" s="18"/>
      <c r="H67" s="18"/>
    </row>
    <row r="68" ht="9">
      <c r="B68" s="17"/>
    </row>
    <row r="69" ht="9">
      <c r="B69" s="17"/>
    </row>
    <row r="70" spans="2:8" ht="9">
      <c r="B70" s="17"/>
      <c r="C70" s="17"/>
      <c r="H70" s="17"/>
    </row>
    <row r="71" spans="1:8" ht="9">
      <c r="A71" s="15"/>
      <c r="B71" s="17"/>
      <c r="C71" s="17"/>
      <c r="H71" s="17"/>
    </row>
    <row r="72" spans="1:8" ht="9">
      <c r="A72" s="3"/>
      <c r="B72" s="17"/>
      <c r="C72" s="17"/>
      <c r="H72" s="17"/>
    </row>
    <row r="73" spans="1:8" ht="9">
      <c r="A73" s="3"/>
      <c r="B73" s="17"/>
      <c r="C73" s="17"/>
      <c r="H73" s="17"/>
    </row>
    <row r="74" spans="1:8" ht="9">
      <c r="A74" s="3"/>
      <c r="B74" s="17"/>
      <c r="C74" s="17"/>
      <c r="H74" s="17"/>
    </row>
    <row r="75" spans="1:8" ht="9">
      <c r="A75" s="3"/>
      <c r="B75" s="17"/>
      <c r="C75" s="17"/>
      <c r="H75" s="17"/>
    </row>
    <row r="76" spans="1:8" ht="9">
      <c r="A76" s="3"/>
      <c r="B76" s="17"/>
      <c r="C76" s="17"/>
      <c r="H76" s="17"/>
    </row>
    <row r="77" spans="1:8" ht="9">
      <c r="A77" s="3"/>
      <c r="B77" s="17"/>
      <c r="C77" s="17"/>
      <c r="H77" s="17"/>
    </row>
    <row r="78" spans="1:8" ht="9">
      <c r="A78" s="3"/>
      <c r="B78" s="17"/>
      <c r="C78" s="17"/>
      <c r="H78" s="17"/>
    </row>
    <row r="79" spans="1:8" ht="9">
      <c r="A79" s="3"/>
      <c r="B79" s="17"/>
      <c r="C79" s="17"/>
      <c r="H79" s="17"/>
    </row>
    <row r="80" spans="1:8" ht="9">
      <c r="A80" s="3"/>
      <c r="B80" s="17"/>
      <c r="C80" s="17"/>
      <c r="H80" s="17"/>
    </row>
    <row r="81" spans="1:8" ht="9">
      <c r="A81" s="3"/>
      <c r="B81" s="17"/>
      <c r="C81" s="17"/>
      <c r="H81" s="17"/>
    </row>
    <row r="82" spans="1:8" ht="9">
      <c r="A82" s="3"/>
      <c r="B82" s="17"/>
      <c r="C82" s="17"/>
      <c r="H82" s="17"/>
    </row>
    <row r="83" spans="1:8" ht="9">
      <c r="A83" s="3"/>
      <c r="B83" s="17"/>
      <c r="C83" s="17"/>
      <c r="H83" s="17"/>
    </row>
    <row r="84" spans="1:8" ht="9">
      <c r="A84" s="3"/>
      <c r="C84" s="17"/>
      <c r="H84" s="17"/>
    </row>
    <row r="85" spans="1:8" ht="9">
      <c r="A85" s="3"/>
      <c r="C85" s="17"/>
      <c r="H85" s="17"/>
    </row>
    <row r="86" spans="1:8" ht="9">
      <c r="A86" s="3"/>
      <c r="C86" s="17"/>
      <c r="H86" s="17"/>
    </row>
    <row r="87" spans="1:8" ht="9">
      <c r="A87" s="3"/>
      <c r="C87" s="17"/>
      <c r="H87" s="17"/>
    </row>
    <row r="88" spans="1:8" ht="9">
      <c r="A88" s="3"/>
      <c r="C88" s="17"/>
      <c r="H88" s="17"/>
    </row>
    <row r="89" spans="1:8" ht="9">
      <c r="A89" s="3"/>
      <c r="C89" s="17"/>
      <c r="H89" s="17"/>
    </row>
    <row r="90" spans="1:8" ht="9">
      <c r="A90" s="3"/>
      <c r="C90" s="17"/>
      <c r="H90" s="17"/>
    </row>
    <row r="91" spans="1:8" ht="9">
      <c r="A91" s="3"/>
      <c r="C91" s="17"/>
      <c r="H91" s="17"/>
    </row>
    <row r="92" spans="1:8" ht="9">
      <c r="A92" s="19"/>
      <c r="C92" s="17"/>
      <c r="H92" s="17"/>
    </row>
    <row r="93" spans="1:8" ht="9">
      <c r="A93" s="3"/>
      <c r="C93" s="17"/>
      <c r="H93" s="17"/>
    </row>
    <row r="94" spans="1:8" ht="9">
      <c r="A94" s="3"/>
      <c r="C94" s="17"/>
      <c r="H94" s="17"/>
    </row>
    <row r="95" spans="1:8" ht="9">
      <c r="A95" s="3"/>
      <c r="C95" s="17"/>
      <c r="H95" s="17"/>
    </row>
    <row r="96" spans="1:8" ht="9">
      <c r="A96" s="3"/>
      <c r="C96" s="17"/>
      <c r="H96" s="17"/>
    </row>
    <row r="97" ht="9">
      <c r="A97" s="3"/>
    </row>
    <row r="98" ht="9">
      <c r="A98" s="3"/>
    </row>
  </sheetData>
  <sheetProtection/>
  <mergeCells count="10">
    <mergeCell ref="A1:K1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De Caro</dc:creator>
  <cp:keywords/>
  <dc:description/>
  <cp:lastModifiedBy>Paola De Caro</cp:lastModifiedBy>
  <dcterms:created xsi:type="dcterms:W3CDTF">2015-02-04T16:23:52Z</dcterms:created>
  <dcterms:modified xsi:type="dcterms:W3CDTF">2015-02-04T16:23:53Z</dcterms:modified>
  <cp:category/>
  <cp:version/>
  <cp:contentType/>
  <cp:contentStatus/>
</cp:coreProperties>
</file>