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30" windowWidth="27795" windowHeight="13350" activeTab="0"/>
  </bookViews>
  <sheets>
    <sheet name="II.3.4.8" sheetId="1" r:id="rId1"/>
  </sheets>
  <externalReferences>
    <externalReference r:id="rId4"/>
    <externalReference r:id="rId5"/>
    <externalReference r:id="rId6"/>
  </externalReferences>
  <definedNames>
    <definedName name="_tab2">#REF!</definedName>
    <definedName name="a">#REF!</definedName>
    <definedName name="_xlnm.Print_Area" localSheetId="0">'II.3.4.8'!$A$1:$G$39</definedName>
    <definedName name="b">#REF!</definedName>
    <definedName name="BOTULISMO_F">#REF!</definedName>
    <definedName name="BOTULISMO_M">#REF!</definedName>
    <definedName name="BOTULISMO_MF">#REF!</definedName>
    <definedName name="colonna_vuota">#REF!,#REF!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>#REF!</definedName>
    <definedName name="kb_isp">#REF!</definedName>
    <definedName name="kb_tfm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v_1_1_CENTRO">'[2]TAV_1_1STRAN'!#REF!</definedName>
    <definedName name="Tav_1_1_ITALIA">'[2]TAV_1_1STRAN'!#REF!</definedName>
    <definedName name="Tav_1_1_MEZZOGIORNO">'[2]TAV_1_1STRAN'!#REF!</definedName>
    <definedName name="Tav_1_1_NE">'[2]TAV_1_1STRAN'!#REF!</definedName>
    <definedName name="Tav_1_1_NO">'[2]TAV_1_1STRAN'!#REF!</definedName>
    <definedName name="Tav_1_1_NORD">'[2]TAV_1_1STRAN'!#REF!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'[3]TAV_2_1'!#REF!</definedName>
    <definedName name="Tav_2_1_ITALIA">'[3]TAV_2_1'!#REF!</definedName>
    <definedName name="Tav_2_1_MEZZOGIORNO">'[3]TAV_2_1'!#REF!</definedName>
    <definedName name="Tav_2_1_NE">'[3]TAV_2_1'!#REF!</definedName>
    <definedName name="Tav_2_1_NO">'[3]TAV_2_1'!#REF!</definedName>
    <definedName name="Tav_2_1_NORD">'[3]TAV_2_1'!#REF!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'[3]TAV_2_2'!#REF!</definedName>
    <definedName name="Tav_2_3_ITALIA">'[3]TAV_2_2'!#REF!</definedName>
    <definedName name="Tav_2_3_MEZZOGIORNO">'[3]TAV_2_2'!#REF!</definedName>
    <definedName name="Tav_2_3_NE">'[3]TAV_2_2'!#REF!</definedName>
    <definedName name="Tav_2_3_NO">'[3]TAV_2_2'!#REF!</definedName>
    <definedName name="Tav_2_3_NORD">'[3]TAV_2_2'!#REF!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'[3]TAV_3_1'!#REF!</definedName>
    <definedName name="Tav_3_1_ITALIA">'[3]TAV_3_1'!#REF!</definedName>
    <definedName name="Tav_3_1_MEZZOGIORNO">'[3]TAV_3_1'!#REF!</definedName>
    <definedName name="Tav_3_1_NE">'[3]TAV_3_1'!#REF!</definedName>
    <definedName name="Tav_3_1_NO">'[3]TAV_3_1'!#REF!</definedName>
    <definedName name="Tav_3_1_NORD">'[3]TAV_3_1'!#REF!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'[3]TAV_3_2'!#REF!</definedName>
    <definedName name="Tav_3_2_NO">'[3]TAV_3_2'!#REF!</definedName>
    <definedName name="Tav_3_2_NORD">'[3]TAV_3_2'!#REF!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'[3]TAV_3_8'!#REF!</definedName>
    <definedName name="Tav_3_24_ITALIA">'[3]TAV_3_8'!#REF!</definedName>
    <definedName name="Tav_3_24_MEZZOGIORNO">'[3]TAV_3_8'!#REF!</definedName>
    <definedName name="Tav_3_24_NE">'[3]TAV_3_8'!#REF!</definedName>
    <definedName name="Tav_3_24_NO">'[3]TAV_3_8'!#REF!</definedName>
    <definedName name="Tav_3_24_NORD">'[3]TAV_3_8'!#REF!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'[3]TAV_3_5'!#REF!</definedName>
    <definedName name="Tav_3_7_ITALIA">'[3]TAV_3_5'!#REF!</definedName>
    <definedName name="Tav_3_7_MEZZOGIORNO">'[3]TAV_3_5'!#REF!</definedName>
    <definedName name="Tav_3_7_NE">'[3]TAV_3_5'!#REF!</definedName>
    <definedName name="Tav_3_7_NO">'[3]TAV_3_5'!#REF!</definedName>
    <definedName name="Tav_3_7_NORD">'[3]TAV_3_5'!#REF!</definedName>
    <definedName name="Tav_3_8_CENTRO">'[3]TAV_3_6'!#REF!</definedName>
    <definedName name="Tav_3_8_ITALIA">'[3]TAV_3_6'!#REF!</definedName>
    <definedName name="Tav_3_8_MEZZOGIORNO">'[3]TAV_3_6'!#REF!</definedName>
    <definedName name="Tav_3_8_NE">'[3]TAV_3_6'!#REF!</definedName>
    <definedName name="Tav_3_8_NO">'[3]TAV_3_6'!#REF!</definedName>
    <definedName name="Tav_3_8_NORD">'[3]TAV_3_6'!#REF!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'[3]TAV_4_2'!#REF!</definedName>
    <definedName name="Tav_4_5_ITALIA">'[3]TAV_4_2'!#REF!</definedName>
    <definedName name="Tav_4_5_MEZZOGIORNO">'[3]TAV_4_2'!#REF!</definedName>
    <definedName name="Tav_4_5_NE">'[3]TAV_4_2'!#REF!</definedName>
    <definedName name="Tav_4_5_NO">'[3]TAV_4_2'!#REF!</definedName>
    <definedName name="Tav_4_5_NORD">'[3]TAV_4_2'!#REF!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'[3]TAV_5_1'!#REF!</definedName>
    <definedName name="Tav_5_1_ITALIA">'[3]TAV_5_1'!#REF!</definedName>
    <definedName name="Tav_5_1_MEZZOGIORNO">'[3]TAV_5_1'!#REF!</definedName>
    <definedName name="Tav_5_1_NE">'[3]TAV_5_1'!#REF!</definedName>
    <definedName name="Tav_5_1_NO">'[3]TAV_5_1'!#REF!</definedName>
    <definedName name="Tav_5_1_NORD">'[3]TAV_5_1'!#REF!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ETANO_F">#REF!</definedName>
    <definedName name="TETANO_M">#REF!</definedName>
    <definedName name="TETANO_MF">#REF!</definedName>
    <definedName name="titolo_centrato">#REF!,#REF!,#REF!,#REF!,#REF!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<sst xmlns="http://schemas.openxmlformats.org/spreadsheetml/2006/main" count="41" uniqueCount="38">
  <si>
    <t>Tavola II.3.4.8 - Numero lavoratori con almeno un evento di malattia iniziato nel 2011 (*) per settore, sesso e regione (valori assoluti)</t>
  </si>
  <si>
    <t>RIPARTIZIONE GEOGRAFICA
REGIONI</t>
  </si>
  <si>
    <t xml:space="preserve">LAVORATORI CON ALMENO UN EVENTO DI MALATTIA </t>
  </si>
  <si>
    <t>SETTORE PRIVATO</t>
  </si>
  <si>
    <t>PUBBLICA AMMINISTRAZIONE</t>
  </si>
  <si>
    <t>Maschi</t>
  </si>
  <si>
    <t>Femmine</t>
  </si>
  <si>
    <t>Complesso</t>
  </si>
  <si>
    <t>Piemonte</t>
  </si>
  <si>
    <t>Valle d'Aosta/Vallée d'Aoste</t>
  </si>
  <si>
    <t>Liguria</t>
  </si>
  <si>
    <t>Lombardia</t>
  </si>
  <si>
    <t>Trentino-Alto Adige/Südtirol</t>
  </si>
  <si>
    <t>Bolzano-Bozen</t>
  </si>
  <si>
    <t>Trento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</si>
  <si>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</si>
  <si>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</si>
  <si>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</si>
  <si>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</si>
  <si>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</si>
  <si>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</si>
  <si>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</si>
  <si>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</si>
  <si>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</si>
  <si>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</si>
  <si>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</si>
  <si>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</si>
  <si>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</si>
  <si>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</si>
  <si>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</si>
  <si>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</si>
  <si>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 ovest</t>
  </si>
  <si>
    <t>Nord est</t>
  </si>
  <si>
    <t>Centro</t>
  </si>
  <si>
    <t>Sud</t>
  </si>
  <si>
    <t>Isole</t>
  </si>
  <si>
    <t>(*) L'anno fa riferimento alla data di inizio della malattia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</si>
  <si>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INPS - Coordinamento Generale Statistico Attuariale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</si>
</sst>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#,##0;\-\ #,##0;_-\ &quot;- &quot;"/>
    <numFmt numFmtId="167" formatCode="#,##0.0_-"/>
    <numFmt numFmtId="168" formatCode="_-&quot;L.&quot;\ * #,##0_-;\-&quot;L.&quot;\ * #,##0_-;_-&quot;L.&quot;\ 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5" fontId="24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166" fontId="24" fillId="0" borderId="0" applyFont="0" applyFill="0" applyBorder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5" fillId="0" borderId="6">
      <alignment horizontal="right"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33" borderId="0" xfId="52" applyFont="1" applyFill="1" applyAlignment="1">
      <alignment horizontal="left" vertical="center" wrapText="1"/>
      <protection/>
    </xf>
    <xf numFmtId="0" fontId="44" fillId="0" borderId="0" xfId="52" applyFont="1">
      <alignment/>
      <protection/>
    </xf>
    <xf numFmtId="0" fontId="44" fillId="33" borderId="0" xfId="52" applyFont="1" applyFill="1">
      <alignment/>
      <protection/>
    </xf>
    <xf numFmtId="0" fontId="21" fillId="0" borderId="11" xfId="52" applyFont="1" applyFill="1" applyBorder="1" applyAlignment="1">
      <alignment horizontal="left" wrapText="1"/>
      <protection/>
    </xf>
    <xf numFmtId="0" fontId="21" fillId="0" borderId="12" xfId="52" applyFont="1" applyFill="1" applyBorder="1" applyAlignment="1">
      <alignment horizontal="center"/>
      <protection/>
    </xf>
    <xf numFmtId="0" fontId="21" fillId="0" borderId="0" xfId="52" applyFont="1" applyFill="1" applyBorder="1" applyAlignment="1">
      <alignment horizontal="left" wrapText="1"/>
      <protection/>
    </xf>
    <xf numFmtId="0" fontId="21" fillId="0" borderId="13" xfId="52" applyFont="1" applyFill="1" applyBorder="1" applyAlignment="1">
      <alignment horizontal="left" wrapText="1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2" xfId="52" applyFont="1" applyFill="1" applyBorder="1" applyAlignment="1">
      <alignment horizontal="center"/>
      <protection/>
    </xf>
    <xf numFmtId="164" fontId="44" fillId="0" borderId="0" xfId="49" applyNumberFormat="1" applyFont="1" applyAlignment="1">
      <alignment/>
    </xf>
    <xf numFmtId="0" fontId="21" fillId="0" borderId="0" xfId="52" applyFont="1" applyBorder="1" applyAlignment="1">
      <alignment/>
      <protection/>
    </xf>
    <xf numFmtId="0" fontId="45" fillId="0" borderId="0" xfId="52" applyFont="1" applyAlignment="1">
      <alignment horizontal="left"/>
      <protection/>
    </xf>
    <xf numFmtId="164" fontId="45" fillId="0" borderId="0" xfId="49" applyNumberFormat="1" applyFont="1" applyAlignment="1">
      <alignment/>
    </xf>
    <xf numFmtId="0" fontId="46" fillId="0" borderId="0" xfId="52" applyFont="1">
      <alignment/>
      <protection/>
    </xf>
    <xf numFmtId="164" fontId="46" fillId="0" borderId="0" xfId="49" applyNumberFormat="1" applyFont="1" applyAlignment="1">
      <alignment/>
    </xf>
    <xf numFmtId="0" fontId="44" fillId="0" borderId="13" xfId="52" applyFont="1" applyBorder="1">
      <alignment/>
      <protection/>
    </xf>
    <xf numFmtId="164" fontId="44" fillId="0" borderId="13" xfId="49" applyNumberFormat="1" applyFont="1" applyBorder="1" applyAlignment="1">
      <alignment/>
    </xf>
    <xf numFmtId="9" fontId="44" fillId="0" borderId="0" xfId="58" applyFont="1" applyAlignment="1">
      <alignment/>
    </xf>
    <xf numFmtId="0" fontId="45" fillId="0" borderId="0" xfId="52" applyFont="1" applyAlignment="1">
      <alignment horizontal="right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mporese 2" xfId="45"/>
    <cellStyle name="Comma [0]" xfId="46"/>
    <cellStyle name="Migliaia [0] 2" xfId="47"/>
    <cellStyle name="Migliaia [0] 3" xfId="48"/>
    <cellStyle name="Migliaia 2" xfId="49"/>
    <cellStyle name="Migliaia 3" xfId="50"/>
    <cellStyle name="Neutrale" xfId="51"/>
    <cellStyle name="Normale 2" xfId="52"/>
    <cellStyle name="Normale 3" xfId="53"/>
    <cellStyle name="Nota" xfId="54"/>
    <cellStyle name="Nuovo" xfId="55"/>
    <cellStyle name="Output" xfId="56"/>
    <cellStyle name="Percent" xfId="57"/>
    <cellStyle name="Percentuale 2" xfId="58"/>
    <cellStyle name="T_decimale(1)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A.43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a%20De%20Caro\Desktop\opendata%20febbraio%202015\II.3.4%20Malattia%20dei%20lavoratori%20dipenden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I.3.4.1"/>
      <sheetName val="II.3.4.2"/>
      <sheetName val="II.3.4.3"/>
      <sheetName val="II.3.4.4"/>
      <sheetName val="II.3.4.5"/>
      <sheetName val="II.3.4.6"/>
      <sheetName val="II.3.4.7"/>
      <sheetName val="II.3.4.8"/>
      <sheetName val="II.3.4.9"/>
      <sheetName val="II.3.4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G64"/>
  <sheetViews>
    <sheetView tabSelected="1" zoomScale="120" zoomScaleNormal="120" zoomScalePageLayoutView="0" workbookViewId="0" topLeftCell="A1">
      <selection activeCell="A1" sqref="A1:G1"/>
    </sheetView>
  </sheetViews>
  <sheetFormatPr defaultColWidth="8.8515625" defaultRowHeight="15"/>
  <cols>
    <col min="1" max="1" width="16.8515625" style="2" customWidth="1"/>
    <col min="2" max="4" width="11.8515625" style="2" customWidth="1"/>
    <col min="5" max="7" width="14.57421875" style="2" customWidth="1"/>
    <col min="8" max="16384" width="8.8515625" style="2" customWidth="1"/>
  </cols>
  <sheetData>
    <row r="1" spans="1:7" ht="24" customHeight="1">
      <c r="A1" s="1" t="s">
        <v>0</v>
      </c>
      <c r="B1" s="1"/>
      <c r="C1" s="1"/>
      <c r="D1" s="1"/>
      <c r="E1" s="1"/>
      <c r="F1" s="1"/>
      <c r="G1" s="1"/>
    </row>
    <row r="2" spans="1:4" ht="9">
      <c r="A2" s="3"/>
      <c r="B2" s="3"/>
      <c r="C2" s="3"/>
      <c r="D2" s="3"/>
    </row>
    <row r="3" spans="1:7" ht="12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9">
      <c r="A4" s="6"/>
      <c r="B4" s="5" t="s">
        <v>3</v>
      </c>
      <c r="C4" s="5"/>
      <c r="D4" s="5"/>
      <c r="E4" s="5" t="s">
        <v>4</v>
      </c>
      <c r="F4" s="5"/>
      <c r="G4" s="5"/>
    </row>
    <row r="5" spans="1:7" ht="12.75" customHeight="1">
      <c r="A5" s="7"/>
      <c r="B5" s="8" t="s">
        <v>5</v>
      </c>
      <c r="C5" s="8" t="s">
        <v>6</v>
      </c>
      <c r="D5" s="9" t="s">
        <v>7</v>
      </c>
      <c r="E5" s="8" t="s">
        <v>5</v>
      </c>
      <c r="F5" s="8" t="s">
        <v>6</v>
      </c>
      <c r="G5" s="8" t="s">
        <v>7</v>
      </c>
    </row>
    <row r="7" spans="1:7" ht="9">
      <c r="A7" s="2" t="s">
        <v>8</v>
      </c>
      <c r="B7" s="10">
        <v>198633</v>
      </c>
      <c r="C7" s="10">
        <v>162954</v>
      </c>
      <c r="D7" s="10">
        <v>361587</v>
      </c>
      <c r="E7" s="10">
        <v>27497</v>
      </c>
      <c r="F7" s="10">
        <v>76300</v>
      </c>
      <c r="G7" s="10">
        <v>103797</v>
      </c>
    </row>
    <row r="8" spans="1:7" ht="9">
      <c r="A8" s="11" t="s">
        <v>9</v>
      </c>
      <c r="B8" s="10">
        <v>4791</v>
      </c>
      <c r="C8" s="10">
        <v>3770</v>
      </c>
      <c r="D8" s="10">
        <v>8561</v>
      </c>
      <c r="E8" s="10">
        <v>1540</v>
      </c>
      <c r="F8" s="10">
        <v>3840</v>
      </c>
      <c r="G8" s="10">
        <v>5380</v>
      </c>
    </row>
    <row r="9" spans="1:7" ht="9">
      <c r="A9" s="2" t="s">
        <v>10</v>
      </c>
      <c r="B9" s="10">
        <v>58551</v>
      </c>
      <c r="C9" s="10">
        <v>46128</v>
      </c>
      <c r="D9" s="10">
        <v>104679</v>
      </c>
      <c r="E9" s="10">
        <v>14519</v>
      </c>
      <c r="F9" s="10">
        <v>31468</v>
      </c>
      <c r="G9" s="10">
        <v>45987</v>
      </c>
    </row>
    <row r="10" spans="1:7" ht="9">
      <c r="A10" s="2" t="s">
        <v>11</v>
      </c>
      <c r="B10" s="10">
        <v>521377</v>
      </c>
      <c r="C10" s="10">
        <v>410858</v>
      </c>
      <c r="D10" s="10">
        <v>932235</v>
      </c>
      <c r="E10" s="10">
        <v>51920</v>
      </c>
      <c r="F10" s="10">
        <v>144904</v>
      </c>
      <c r="G10" s="10">
        <v>196824</v>
      </c>
    </row>
    <row r="11" spans="1:7" ht="9">
      <c r="A11" s="2" t="s">
        <v>12</v>
      </c>
      <c r="B11" s="10">
        <v>54424</v>
      </c>
      <c r="C11" s="10">
        <v>41365</v>
      </c>
      <c r="D11" s="10">
        <v>95789</v>
      </c>
      <c r="E11" s="10">
        <v>11404</v>
      </c>
      <c r="F11" s="10">
        <v>29804</v>
      </c>
      <c r="G11" s="10">
        <v>41208</v>
      </c>
    </row>
    <row r="12" spans="1:7" ht="9">
      <c r="A12" s="12" t="s">
        <v>13</v>
      </c>
      <c r="B12" s="13">
        <v>25142</v>
      </c>
      <c r="C12" s="13">
        <v>18814</v>
      </c>
      <c r="D12" s="13">
        <v>43956</v>
      </c>
      <c r="E12" s="13">
        <v>5812</v>
      </c>
      <c r="F12" s="13">
        <v>14671</v>
      </c>
      <c r="G12" s="13">
        <v>20483</v>
      </c>
    </row>
    <row r="13" spans="1:7" ht="9">
      <c r="A13" s="12" t="s">
        <v>14</v>
      </c>
      <c r="B13" s="13">
        <v>29282</v>
      </c>
      <c r="C13" s="13">
        <v>22551</v>
      </c>
      <c r="D13" s="13">
        <v>51833</v>
      </c>
      <c r="E13" s="13">
        <v>5592</v>
      </c>
      <c r="F13" s="13">
        <v>15133</v>
      </c>
      <c r="G13" s="13">
        <v>20725</v>
      </c>
    </row>
    <row r="14" spans="1:7" ht="9">
      <c r="A14" s="2" t="s">
        <v>15</v>
      </c>
      <c r="B14" s="10">
        <v>261745</v>
      </c>
      <c r="C14" s="10">
        <v>192038</v>
      </c>
      <c r="D14" s="10">
        <v>453783</v>
      </c>
      <c r="E14" s="10">
        <v>31888</v>
      </c>
      <c r="F14" s="10">
        <v>81498</v>
      </c>
      <c r="G14" s="10">
        <v>113386</v>
      </c>
    </row>
    <row r="15" spans="1:7" ht="9">
      <c r="A15" s="2" t="s">
        <v>16</v>
      </c>
      <c r="B15" s="10">
        <v>60182</v>
      </c>
      <c r="C15" s="10">
        <v>47233</v>
      </c>
      <c r="D15" s="10">
        <v>107415</v>
      </c>
      <c r="E15" s="10">
        <v>9889</v>
      </c>
      <c r="F15" s="10">
        <v>24886</v>
      </c>
      <c r="G15" s="10">
        <v>34775</v>
      </c>
    </row>
    <row r="16" spans="1:7" ht="9">
      <c r="A16" s="2" t="s">
        <v>17</v>
      </c>
      <c r="B16" s="10">
        <v>236674</v>
      </c>
      <c r="C16" s="10">
        <v>197807</v>
      </c>
      <c r="D16" s="10">
        <v>434481</v>
      </c>
      <c r="E16" s="10">
        <v>27188</v>
      </c>
      <c r="F16" s="10">
        <v>80505</v>
      </c>
      <c r="G16" s="10">
        <v>107693</v>
      </c>
    </row>
    <row r="17" spans="1:7" ht="9">
      <c r="A17" s="2" t="s">
        <v>18</v>
      </c>
      <c r="B17" s="10">
        <v>167063</v>
      </c>
      <c r="C17" s="10">
        <v>127398</v>
      </c>
      <c r="D17" s="10">
        <v>294461</v>
      </c>
      <c r="E17" s="10">
        <v>27580</v>
      </c>
      <c r="F17" s="10">
        <v>69451</v>
      </c>
      <c r="G17" s="10">
        <v>97031</v>
      </c>
    </row>
    <row r="18" spans="1:7" ht="9">
      <c r="A18" s="2" t="s">
        <v>19</v>
      </c>
      <c r="B18" s="10">
        <v>37824</v>
      </c>
      <c r="C18" s="10">
        <v>24281</v>
      </c>
      <c r="D18" s="10">
        <v>62105</v>
      </c>
      <c r="E18" s="10">
        <v>7639</v>
      </c>
      <c r="F18" s="10">
        <v>17423</v>
      </c>
      <c r="G18" s="10">
        <v>25062</v>
      </c>
    </row>
    <row r="19" spans="1:7" ht="9">
      <c r="A19" s="2" t="s">
        <v>20</v>
      </c>
      <c r="B19" s="10">
        <v>65781</v>
      </c>
      <c r="C19" s="10">
        <v>46735</v>
      </c>
      <c r="D19" s="10">
        <v>112516</v>
      </c>
      <c r="E19" s="10">
        <v>11685</v>
      </c>
      <c r="F19" s="10">
        <v>27542</v>
      </c>
      <c r="G19" s="10">
        <v>39227</v>
      </c>
    </row>
    <row r="20" spans="1:7" ht="9" customHeight="1">
      <c r="A20" s="2" t="s">
        <v>21</v>
      </c>
      <c r="B20" s="10">
        <v>235047</v>
      </c>
      <c r="C20" s="10">
        <v>196143</v>
      </c>
      <c r="D20" s="10">
        <v>431190</v>
      </c>
      <c r="E20" s="10">
        <v>62313</v>
      </c>
      <c r="F20" s="10">
        <v>132609</v>
      </c>
      <c r="G20" s="10">
        <v>194922</v>
      </c>
    </row>
    <row r="21" spans="1:7" ht="9">
      <c r="A21" s="2" t="s">
        <v>22</v>
      </c>
      <c r="B21" s="10">
        <v>52668</v>
      </c>
      <c r="C21" s="10">
        <v>31640</v>
      </c>
      <c r="D21" s="10">
        <v>84308</v>
      </c>
      <c r="E21" s="10">
        <v>11420</v>
      </c>
      <c r="F21" s="10">
        <v>23526</v>
      </c>
      <c r="G21" s="10">
        <v>34946</v>
      </c>
    </row>
    <row r="22" spans="1:7" ht="9">
      <c r="A22" s="2" t="s">
        <v>23</v>
      </c>
      <c r="B22" s="10">
        <v>9404</v>
      </c>
      <c r="C22" s="10">
        <v>4711</v>
      </c>
      <c r="D22" s="10">
        <v>14115</v>
      </c>
      <c r="E22" s="10">
        <v>2844</v>
      </c>
      <c r="F22" s="10">
        <v>5523</v>
      </c>
      <c r="G22" s="10">
        <v>8367</v>
      </c>
    </row>
    <row r="23" spans="1:7" ht="9">
      <c r="A23" s="2" t="s">
        <v>24</v>
      </c>
      <c r="B23" s="10">
        <v>160842</v>
      </c>
      <c r="C23" s="10">
        <v>87647</v>
      </c>
      <c r="D23" s="10">
        <v>248489</v>
      </c>
      <c r="E23" s="10">
        <v>55441</v>
      </c>
      <c r="F23" s="10">
        <v>93083</v>
      </c>
      <c r="G23" s="10">
        <v>148524</v>
      </c>
    </row>
    <row r="24" spans="1:7" ht="9">
      <c r="A24" s="2" t="s">
        <v>25</v>
      </c>
      <c r="B24" s="10">
        <v>121912</v>
      </c>
      <c r="C24" s="10">
        <v>76269</v>
      </c>
      <c r="D24" s="10">
        <v>198181</v>
      </c>
      <c r="E24" s="10">
        <v>36112</v>
      </c>
      <c r="F24" s="10">
        <v>64397</v>
      </c>
      <c r="G24" s="10">
        <v>100509</v>
      </c>
    </row>
    <row r="25" spans="1:7" ht="9">
      <c r="A25" s="2" t="s">
        <v>26</v>
      </c>
      <c r="B25" s="10">
        <v>16488</v>
      </c>
      <c r="C25" s="10">
        <v>8590</v>
      </c>
      <c r="D25" s="10">
        <v>25078</v>
      </c>
      <c r="E25" s="10">
        <v>5701</v>
      </c>
      <c r="F25" s="10">
        <v>10991</v>
      </c>
      <c r="G25" s="10">
        <v>16692</v>
      </c>
    </row>
    <row r="26" spans="1:7" ht="9">
      <c r="A26" s="2" t="s">
        <v>27</v>
      </c>
      <c r="B26" s="10">
        <v>55627</v>
      </c>
      <c r="C26" s="10">
        <v>65936</v>
      </c>
      <c r="D26" s="10">
        <v>121563</v>
      </c>
      <c r="E26" s="10">
        <v>23215</v>
      </c>
      <c r="F26" s="10">
        <v>37453</v>
      </c>
      <c r="G26" s="10">
        <v>60668</v>
      </c>
    </row>
    <row r="27" spans="1:7" ht="9">
      <c r="A27" s="2" t="s">
        <v>28</v>
      </c>
      <c r="B27" s="10">
        <v>140210</v>
      </c>
      <c r="C27" s="10">
        <v>79089</v>
      </c>
      <c r="D27" s="10">
        <v>219299</v>
      </c>
      <c r="E27" s="10">
        <v>68192</v>
      </c>
      <c r="F27" s="10">
        <v>112115</v>
      </c>
      <c r="G27" s="10">
        <v>180307</v>
      </c>
    </row>
    <row r="28" spans="1:7" ht="9">
      <c r="A28" s="2" t="s">
        <v>29</v>
      </c>
      <c r="B28" s="10">
        <v>49929</v>
      </c>
      <c r="C28" s="10">
        <v>33209</v>
      </c>
      <c r="D28" s="10">
        <v>83138</v>
      </c>
      <c r="E28" s="10">
        <v>16891</v>
      </c>
      <c r="F28" s="10">
        <v>31281</v>
      </c>
      <c r="G28" s="10">
        <v>48172</v>
      </c>
    </row>
    <row r="29" spans="1:7" ht="9">
      <c r="A29" s="14" t="s">
        <v>30</v>
      </c>
      <c r="B29" s="15">
        <v>2509172</v>
      </c>
      <c r="C29" s="15">
        <v>1883801</v>
      </c>
      <c r="D29" s="15">
        <v>4392973</v>
      </c>
      <c r="E29" s="15">
        <v>504878</v>
      </c>
      <c r="F29" s="15">
        <v>1098599</v>
      </c>
      <c r="G29" s="15">
        <v>1603477</v>
      </c>
    </row>
    <row r="30" spans="2:7" ht="9">
      <c r="B30" s="10"/>
      <c r="C30" s="10"/>
      <c r="D30" s="10"/>
      <c r="E30" s="10"/>
      <c r="F30" s="10"/>
      <c r="G30" s="10"/>
    </row>
    <row r="31" spans="1:7" ht="9">
      <c r="A31" s="2" t="s">
        <v>31</v>
      </c>
      <c r="B31" s="10">
        <f aca="true" t="shared" si="0" ref="B31:G31">+B7+B8+B9+B10</f>
        <v>783352</v>
      </c>
      <c r="C31" s="10">
        <f t="shared" si="0"/>
        <v>623710</v>
      </c>
      <c r="D31" s="10">
        <f t="shared" si="0"/>
        <v>1407062</v>
      </c>
      <c r="E31" s="10">
        <f t="shared" si="0"/>
        <v>95476</v>
      </c>
      <c r="F31" s="10">
        <f t="shared" si="0"/>
        <v>256512</v>
      </c>
      <c r="G31" s="10">
        <f t="shared" si="0"/>
        <v>351988</v>
      </c>
    </row>
    <row r="32" spans="1:7" ht="9">
      <c r="A32" s="2" t="s">
        <v>32</v>
      </c>
      <c r="B32" s="10">
        <f aca="true" t="shared" si="1" ref="B32:G32">+B11+B14+B15+B16</f>
        <v>613025</v>
      </c>
      <c r="C32" s="10">
        <f t="shared" si="1"/>
        <v>478443</v>
      </c>
      <c r="D32" s="10">
        <f t="shared" si="1"/>
        <v>1091468</v>
      </c>
      <c r="E32" s="10">
        <f t="shared" si="1"/>
        <v>80369</v>
      </c>
      <c r="F32" s="10">
        <f t="shared" si="1"/>
        <v>216693</v>
      </c>
      <c r="G32" s="10">
        <f t="shared" si="1"/>
        <v>297062</v>
      </c>
    </row>
    <row r="33" spans="1:7" ht="9">
      <c r="A33" s="2" t="s">
        <v>33</v>
      </c>
      <c r="B33" s="10">
        <f aca="true" t="shared" si="2" ref="B33:G33">+B18+B19+B20+B17</f>
        <v>505715</v>
      </c>
      <c r="C33" s="10">
        <f t="shared" si="2"/>
        <v>394557</v>
      </c>
      <c r="D33" s="10">
        <f t="shared" si="2"/>
        <v>900272</v>
      </c>
      <c r="E33" s="10">
        <f t="shared" si="2"/>
        <v>109217</v>
      </c>
      <c r="F33" s="10">
        <f t="shared" si="2"/>
        <v>247025</v>
      </c>
      <c r="G33" s="10">
        <f t="shared" si="2"/>
        <v>356242</v>
      </c>
    </row>
    <row r="34" spans="1:7" ht="9">
      <c r="A34" s="2" t="s">
        <v>34</v>
      </c>
      <c r="B34" s="10">
        <f aca="true" t="shared" si="3" ref="B34:G34">+B21+B22+B23+B24+B25+B26</f>
        <v>416941</v>
      </c>
      <c r="C34" s="10">
        <f t="shared" si="3"/>
        <v>274793</v>
      </c>
      <c r="D34" s="10">
        <f t="shared" si="3"/>
        <v>691734</v>
      </c>
      <c r="E34" s="10">
        <f t="shared" si="3"/>
        <v>134733</v>
      </c>
      <c r="F34" s="10">
        <f t="shared" si="3"/>
        <v>234973</v>
      </c>
      <c r="G34" s="10">
        <f t="shared" si="3"/>
        <v>369706</v>
      </c>
    </row>
    <row r="35" spans="1:7" ht="9" customHeight="1">
      <c r="A35" s="16" t="s">
        <v>35</v>
      </c>
      <c r="B35" s="17">
        <f aca="true" t="shared" si="4" ref="B35:G35">+B28+B27</f>
        <v>190139</v>
      </c>
      <c r="C35" s="17">
        <f t="shared" si="4"/>
        <v>112298</v>
      </c>
      <c r="D35" s="17">
        <f t="shared" si="4"/>
        <v>302437</v>
      </c>
      <c r="E35" s="17">
        <f t="shared" si="4"/>
        <v>85083</v>
      </c>
      <c r="F35" s="17">
        <f t="shared" si="4"/>
        <v>143396</v>
      </c>
      <c r="G35" s="17">
        <f t="shared" si="4"/>
        <v>228479</v>
      </c>
    </row>
    <row r="38" ht="9">
      <c r="A38" s="2" t="s">
        <v>36</v>
      </c>
    </row>
    <row r="39" ht="9">
      <c r="A39" s="18" t="s">
        <v>37</v>
      </c>
    </row>
    <row r="42" spans="4:7" ht="9">
      <c r="D42" s="18"/>
      <c r="G42" s="18"/>
    </row>
    <row r="43" spans="1:7" ht="9">
      <c r="A43" s="11"/>
      <c r="D43" s="18"/>
      <c r="G43" s="18"/>
    </row>
    <row r="44" spans="4:7" ht="9">
      <c r="D44" s="18"/>
      <c r="G44" s="18"/>
    </row>
    <row r="45" spans="4:7" ht="9">
      <c r="D45" s="18"/>
      <c r="G45" s="18"/>
    </row>
    <row r="46" spans="4:7" ht="9">
      <c r="D46" s="18"/>
      <c r="G46" s="18"/>
    </row>
    <row r="47" spans="1:7" ht="9">
      <c r="A47" s="19"/>
      <c r="D47" s="18"/>
      <c r="G47" s="18"/>
    </row>
    <row r="48" spans="1:7" ht="9">
      <c r="A48" s="19"/>
      <c r="D48" s="18"/>
      <c r="G48" s="18"/>
    </row>
    <row r="49" spans="4:7" ht="9">
      <c r="D49" s="18"/>
      <c r="G49" s="18"/>
    </row>
    <row r="50" spans="4:7" ht="9">
      <c r="D50" s="18"/>
      <c r="G50" s="18"/>
    </row>
    <row r="51" spans="4:7" ht="9">
      <c r="D51" s="18"/>
      <c r="G51" s="18"/>
    </row>
    <row r="52" spans="4:7" ht="9">
      <c r="D52" s="18"/>
      <c r="G52" s="18"/>
    </row>
    <row r="53" spans="4:7" ht="9">
      <c r="D53" s="18"/>
      <c r="G53" s="18"/>
    </row>
    <row r="54" spans="4:7" ht="9">
      <c r="D54" s="18"/>
      <c r="G54" s="18"/>
    </row>
    <row r="55" spans="4:7" ht="9">
      <c r="D55" s="18"/>
      <c r="G55" s="18"/>
    </row>
    <row r="56" spans="4:7" ht="9">
      <c r="D56" s="18"/>
      <c r="G56" s="18"/>
    </row>
    <row r="57" spans="4:7" ht="9">
      <c r="D57" s="18"/>
      <c r="G57" s="18"/>
    </row>
    <row r="58" spans="4:7" ht="9">
      <c r="D58" s="18"/>
      <c r="G58" s="18"/>
    </row>
    <row r="59" spans="4:7" ht="9">
      <c r="D59" s="18"/>
      <c r="G59" s="18"/>
    </row>
    <row r="60" spans="4:7" ht="9">
      <c r="D60" s="18"/>
      <c r="G60" s="18"/>
    </row>
    <row r="61" spans="4:7" ht="9">
      <c r="D61" s="18"/>
      <c r="G61" s="18"/>
    </row>
    <row r="62" spans="4:7" ht="9">
      <c r="D62" s="18"/>
      <c r="G62" s="18"/>
    </row>
    <row r="63" spans="4:7" ht="9">
      <c r="D63" s="18"/>
      <c r="G63" s="18"/>
    </row>
    <row r="64" spans="1:7" ht="9">
      <c r="A64" s="14"/>
      <c r="D64" s="18"/>
      <c r="G64" s="18"/>
    </row>
  </sheetData>
  <sheetProtection/>
  <mergeCells count="5">
    <mergeCell ref="A1:G1"/>
    <mergeCell ref="A3:A5"/>
    <mergeCell ref="B3:G3"/>
    <mergeCell ref="B4:D4"/>
    <mergeCell ref="E4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De Caro</dc:creator>
  <cp:keywords/>
  <dc:description/>
  <cp:lastModifiedBy>Paola De Caro</cp:lastModifiedBy>
  <dcterms:created xsi:type="dcterms:W3CDTF">2015-02-04T16:23:57Z</dcterms:created>
  <dcterms:modified xsi:type="dcterms:W3CDTF">2015-02-04T16:23:58Z</dcterms:modified>
  <cp:category/>
  <cp:version/>
  <cp:contentType/>
  <cp:contentStatus/>
</cp:coreProperties>
</file>