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Schema offerta economica" sheetId="1" r:id="rId1"/>
  </sheets>
  <definedNames>
    <definedName name="_xlnm.Print_Area" localSheetId="0">'Schema offerta economica'!$A$1:$K$105</definedName>
    <definedName name="_xlnm.Print_Titles" localSheetId="0">'Schema offerta economica'!$1:$1</definedName>
  </definedNames>
  <calcPr fullCalcOnLoad="1"/>
</workbook>
</file>

<file path=xl/sharedStrings.xml><?xml version="1.0" encoding="utf-8"?>
<sst xmlns="http://schemas.openxmlformats.org/spreadsheetml/2006/main" count="320" uniqueCount="177">
  <si>
    <t>Descrizione articoli</t>
  </si>
  <si>
    <t>Prezzo offerto per unità di misura - IVA esclusa in cifre max 4 decimali (P)</t>
  </si>
  <si>
    <t>Prezzo offerto per unità di misura IVA esclusa in lettere</t>
  </si>
  <si>
    <t xml:space="preserve">Totale della fornitura 
IVA esclusa in cifre max 4 cifre decimali (Q x P) </t>
  </si>
  <si>
    <t>Totale della fornitura 
IVA esclusa in lettere</t>
  </si>
  <si>
    <t>Confezione minima di vendita</t>
  </si>
  <si>
    <t>Prezzo per confezione</t>
  </si>
  <si>
    <t>CARTA IN RISME</t>
  </si>
  <si>
    <t>Carta naturale formato A4 consegnata in bancali o multipli</t>
  </si>
  <si>
    <t>risme</t>
  </si>
  <si>
    <t>Carta naturale formato A4 consegnata con carico completo</t>
  </si>
  <si>
    <t>risma</t>
  </si>
  <si>
    <t xml:space="preserve">Carta naturale formato A3 consegnata in scatole o multipli di scatole </t>
  </si>
  <si>
    <t>Carta naturale formato A3 consegna in bancali o multipli di bancali</t>
  </si>
  <si>
    <t xml:space="preserve">Carta riciclata formato A4 consegnata in scatole o multipli di scatole </t>
  </si>
  <si>
    <t>Carta riciclata formato A4 consegnata in bancali o multipli di bancali</t>
  </si>
  <si>
    <t>Maggiorazione per risma in caso di consegna "al piano" per la carta formato A4</t>
  </si>
  <si>
    <t>Maggiorazione per risma in caso di consegna "al piano" per la carta formato A3</t>
  </si>
  <si>
    <t>ACCESSORI PER SCRIVANIA</t>
  </si>
  <si>
    <t>singolo pezzo</t>
  </si>
  <si>
    <t xml:space="preserve">Bagnadita diametro 80 mm in spugna sintetica con vaschetta </t>
  </si>
  <si>
    <t xml:space="preserve">Vaschetta da tavolo portacorrispondenza impilabile, per documenti A4 - colori assortiti </t>
  </si>
  <si>
    <t>BLOCCHI</t>
  </si>
  <si>
    <t xml:space="preserve">Block Notes punto metallico A4, a quadretti da 5mm, a righe e bianco - blocco da minimo 70 fogli </t>
  </si>
  <si>
    <t>BLOCCHETTI AUTOADESIVI</t>
  </si>
  <si>
    <t>Blocchetto autoadesivo riposizionabile formato 76x127 mm; 100 fogli per blocchetto, colore giallo</t>
  </si>
  <si>
    <t>Blocchetto autoadesivo riposizionabile formato 76x76 mm; 100 fogli per blocchetto; colore giallo</t>
  </si>
  <si>
    <t>LAVAGNE</t>
  </si>
  <si>
    <t>BLOCCHI PER LAVAGNE A FOGLI MOBILI</t>
  </si>
  <si>
    <t>singolo pezzo (blocco da 25 fogli)</t>
  </si>
  <si>
    <t>CANCELLINI</t>
  </si>
  <si>
    <t>CARTELLINE IN CARTONE</t>
  </si>
  <si>
    <t>Cartellina in cartone, 3 Lembi, 25x35 cm circa 200 gr/mq</t>
  </si>
  <si>
    <t>SCATOLA PORTAPROGETTI</t>
  </si>
  <si>
    <t>CONTENITORI PER ARCHIVIO</t>
  </si>
  <si>
    <t>Raccoglitore 4 anelli, altezza anelli 30 mm, formato utili 22x30 cm, colori assortiti</t>
  </si>
  <si>
    <t>Raccoglitore 2 anelli, altezza anelli 40 mm, formato utile 22 x 30, colori assortiti</t>
  </si>
  <si>
    <t>PERFORATORI</t>
  </si>
  <si>
    <t>Perforatore 4 Fori distanza fissa passo 8 cm con guida regolabile 15 fogli</t>
  </si>
  <si>
    <t>Perforatore 2 Fori distanza fissa passo 8 cm guida regolabile 15 fogli</t>
  </si>
  <si>
    <t>CARTELLINE IN PLASTICA</t>
  </si>
  <si>
    <t>Cartella in plastica trasparente con dorsino laterale di 3 cm, per documenti A4</t>
  </si>
  <si>
    <t>CARTELLINE PER PRESENTAZIONE</t>
  </si>
  <si>
    <t>Cartelle in presspan con tre lembi ed elastico cm 26x35</t>
  </si>
  <si>
    <t>Busta in plastica trasparente cm 22x30; apertura ad U - foratura universale</t>
  </si>
  <si>
    <t>Busta in plastica trasparente cm 22x30; apertura ad L</t>
  </si>
  <si>
    <t>COLLA</t>
  </si>
  <si>
    <t xml:space="preserve">Colla liquida dotata di tappo a vite con spugna dosatrice. Flacone da ml. 50 </t>
  </si>
  <si>
    <t>Colla pasta stick da 20 gr</t>
  </si>
  <si>
    <t>CORRETTORI</t>
  </si>
  <si>
    <t>Correttore fluido da 20 ml. applicatore a pennello</t>
  </si>
  <si>
    <t>CUCITRICI</t>
  </si>
  <si>
    <t>PUNTI PER CUCITRICI</t>
  </si>
  <si>
    <t>confezione da 1.000 punti</t>
  </si>
  <si>
    <t>Punti metallici per cucitrici passo 23/10; 1.000 punti per scatola</t>
  </si>
  <si>
    <t>Punti metallici per cucitrici passo 23/13; 1.000 punti per scatola</t>
  </si>
  <si>
    <t>Punti metallici per cucitrici passo 23/20; 1.000 punti per scatola</t>
  </si>
  <si>
    <t>LEVAPUNTI</t>
  </si>
  <si>
    <t>Pinza levapunti in metallo</t>
  </si>
  <si>
    <t>CUSCINETTI PER TIMBRI</t>
  </si>
  <si>
    <t>Cuscinetto per timbri min. cm 7/8 x 11/12, con tampone in feltro, scatola in metallo</t>
  </si>
  <si>
    <t>INCHIOSTRI PER TIMBRI</t>
  </si>
  <si>
    <t>Flaconi di inchiostro a spirito per timbri di gomma colore blu circa ml 30</t>
  </si>
  <si>
    <t>Flaconi di inchiostro a spirito per timbri di gomma colore nero circa 30 ml</t>
  </si>
  <si>
    <t>TAMPONE PER INCHIOSTRO AD OLIO</t>
  </si>
  <si>
    <t>CUTTER</t>
  </si>
  <si>
    <t>Taglierino Cutter lama piccola</t>
  </si>
  <si>
    <t>TAGLIA CARTE</t>
  </si>
  <si>
    <t>Tagliacarte in metallo con impugnatura ABS; lunghezza totale 24 cm</t>
  </si>
  <si>
    <t>DORSETTI</t>
  </si>
  <si>
    <t>Dorsini rilega fogli A4; altezza mm 11, colori assortiti</t>
  </si>
  <si>
    <t>Dorsini rilega fogli A4; altezza mm 8, colori assortiti</t>
  </si>
  <si>
    <t>Dorsini rilega fogli A4; altezza mm 3, colori assortiti</t>
  </si>
  <si>
    <t>SPIRALI</t>
  </si>
  <si>
    <t>Dorsi in plastica per rilegatura a spirale, 21 anelli, Formato fogli A4, Diametro mm 6; colori assortiti</t>
  </si>
  <si>
    <t>Dorsi in plastica per rilegatura a spirale, 21 anelli, Formato fogli A4, Diametro mm 10; colori assortiti</t>
  </si>
  <si>
    <t xml:space="preserve">ELASTICI </t>
  </si>
  <si>
    <t>Elastici Misti ad anello - misure varie; sacchetto da 1 KG</t>
  </si>
  <si>
    <t>singolo pezzo (sacchetto da 1 kg)</t>
  </si>
  <si>
    <t>Elastici a Fettuccia Para di Puro Lattice diametro mm 80. Sacchetto da 1 KG.</t>
  </si>
  <si>
    <t>ETICHETTE</t>
  </si>
  <si>
    <t>confezione da 100 fogli</t>
  </si>
  <si>
    <t>EVIDENZIATORI</t>
  </si>
  <si>
    <t>Evidenziatore con punta a scalpello, colori giallo</t>
  </si>
  <si>
    <t>Evidenziatore con punta a scalpello, colori rosa</t>
  </si>
  <si>
    <t>FOGLI LUCIDI</t>
  </si>
  <si>
    <t>Copertina trasparente in PVC, per copertina rilegatura fascicoli</t>
  </si>
  <si>
    <t>confezione da 50 fogli</t>
  </si>
  <si>
    <t xml:space="preserve">FORBICI </t>
  </si>
  <si>
    <t>NASTRI ADESIVI</t>
  </si>
  <si>
    <t>Nastro adesivo in carta semicrespata, mm 19x50 mt</t>
  </si>
  <si>
    <t>Nastro adesivo trasparente, 19mm x 33 mt.</t>
  </si>
  <si>
    <t>DISPENSER PER NASTRI ADESIVI</t>
  </si>
  <si>
    <t>Stendinastro a chiocciola per nastri adesivi di dimensioni mm 15 x m10/33, mm 19 x m10/33</t>
  </si>
  <si>
    <t>MATERIALE DI PROTEZIONE E IMBALLO</t>
  </si>
  <si>
    <t>Nastro adesivo trasparente, mm 50x66mt per imballo</t>
  </si>
  <si>
    <t>MATERIALI DA IMBALLO</t>
  </si>
  <si>
    <t>Carta da pacco in fogli, cm 100x150, grammi 100/120</t>
  </si>
  <si>
    <t>singolo pezzo (1 foglio)</t>
  </si>
  <si>
    <t>Scatole in cartone per spedizione minimo cm 50x38x38</t>
  </si>
  <si>
    <t>SPAGO</t>
  </si>
  <si>
    <t>Gomitoli di spago in canapa, inodore, diametro uniforme, assenza di nodi e giunzioni, numero metrico 2/4 - resa metrica per kg 1,150, carico di rottura &gt;0=13 kg, gomitoli da 100 gr.</t>
  </si>
  <si>
    <t>MINUTERIA</t>
  </si>
  <si>
    <t>Fermagli - Scatole da 100 fermagli zincati n. 3</t>
  </si>
  <si>
    <t>scatola da 100 pezzi</t>
  </si>
  <si>
    <t>Fermagli - Scatole da 100 fermagli zincati n. 6</t>
  </si>
  <si>
    <t>Molla fermacarta double clip mm 50</t>
  </si>
  <si>
    <t>confezione da 12 molle</t>
  </si>
  <si>
    <t>Puntine - Scatoline di puntine da disegno a una punta (scatola da minimo 80 pezzi)</t>
  </si>
  <si>
    <t>MATITE DI GRAFITE IN LEGNO</t>
  </si>
  <si>
    <t>Matita di grafite in legno HB senza gommino</t>
  </si>
  <si>
    <t>Matite per stenografia, gradazione B</t>
  </si>
  <si>
    <t>TEMPERAMATITE</t>
  </si>
  <si>
    <t>Temperamatite senza contenitore, in alluminio 1 foro, con lama in acciaio</t>
  </si>
  <si>
    <t>GOMME</t>
  </si>
  <si>
    <t>Gomma bianca in vinile (o similare) per matita mm 65x23x13</t>
  </si>
  <si>
    <t>MARCATORI</t>
  </si>
  <si>
    <t>Pennarelli per lavagna a fogli mobili di carta, ad acqua, punta grossa (nero)</t>
  </si>
  <si>
    <t>Pennarelli per lavagna a fogli mobili di carta, ad acqua, punta grossa (rosso)</t>
  </si>
  <si>
    <t>Pennarelli per lavagna magnetica bianca, cancellabili (nero)</t>
  </si>
  <si>
    <t>Pennarelli per lavagna magnetica bianca, cancellabili (rosso)</t>
  </si>
  <si>
    <t>Pennarelli permanenti, indelebili ad alcool punta grossa (nero)</t>
  </si>
  <si>
    <t>Pennarelli permanenti, indelebili ad alcool punta grossa (rosso)</t>
  </si>
  <si>
    <t>Pennarelli a punta fine nero</t>
  </si>
  <si>
    <t xml:space="preserve">PENNE </t>
  </si>
  <si>
    <t>Pennarelli in fibra Punta fine, NERO</t>
  </si>
  <si>
    <t>Pennarelli in fibra Punta fine, ROSSO</t>
  </si>
  <si>
    <t>Penna a sfera monouso, colore inchiostro BLU</t>
  </si>
  <si>
    <t>Penna a sfera monouso, colore inchiostro NERO</t>
  </si>
  <si>
    <t>Penna a sfera monouso, colore inchiostro ROSSO</t>
  </si>
  <si>
    <t>Penna con inchiostro liquido con sistema di controllo del flusso che garantisce una scrittura precisa e scorrevole. Tratto 0,5 mm. blu</t>
  </si>
  <si>
    <t>Penna con inchiostro liquido con sistema di controllo del flusso che garantisce una scrittura precisa e scorrevole. Tratto 0,5 mm. Nero</t>
  </si>
  <si>
    <t>Penna con inchiostro liquido con sistema di controllo del flusso che garantisce una scrittura precisa e scorrevole. Tratto 0,5 mm. rosso</t>
  </si>
  <si>
    <t>RIGHE SQUADRE E COMPASSI</t>
  </si>
  <si>
    <t>Righello in plastica, lunghezza min.50 cm.</t>
  </si>
  <si>
    <t>ROTOLI PER CALCOLATRICE</t>
  </si>
  <si>
    <t>Carta per calcolatrici larghezza mm 57, lunghezza 40 metri, diametro 12 mm</t>
  </si>
  <si>
    <t>TAPPETINO PER MOUSE</t>
  </si>
  <si>
    <t>Tappetino x mouse monocolore (blu/nero) in neoprene con superficie semirigida in materiale sintetico, dimensioni circa 25cm x 20cm x 5 mm - colori assortiti</t>
  </si>
  <si>
    <t>TARGHETTA PORTACHIAVI</t>
  </si>
  <si>
    <t>Targhetta portachiavi in plastica con anello girevole in metallo, colori assortiti</t>
  </si>
  <si>
    <t>TIMBRO</t>
  </si>
  <si>
    <t>Timbro datario in gomma manuale, altezza caratteri 5 mm, 4 bande, meccanismo inchiostrante fisso</t>
  </si>
  <si>
    <t>PILE MINISTILO</t>
  </si>
  <si>
    <t>Pila alcalina stilo AAA volt 1,5, lunga durata</t>
  </si>
  <si>
    <t>PILE STILO</t>
  </si>
  <si>
    <t>Pila alcalina stilo AA volt 1,5, lunga durata</t>
  </si>
  <si>
    <t>BOX PORTARIVISTE</t>
  </si>
  <si>
    <t>Contenitore portariviste in cartone rigido formato cm 8,5 x24x34</t>
  </si>
  <si>
    <t>MACCHINE DISTRUGGI DOCUMENTI</t>
  </si>
  <si>
    <t>Distruggi documenti elettrico, capacità taglio 15 fogli, capacità contenitore &gt; 15lt., taglio a frammento, larghezza inserimento &gt; = fogli A4, rispondente alle norme di sicurezza DIN3 e rumorosità 65 dB</t>
  </si>
  <si>
    <t>Rif.</t>
  </si>
  <si>
    <t>Famiglia di prodotti</t>
  </si>
  <si>
    <t>Unità di misura con cui sono espresse le quantità (Um)</t>
  </si>
  <si>
    <t>Quantità biennale espressa per unità di misura (Q)</t>
  </si>
  <si>
    <t>Valore complessivo dell'offerta (IVA esclusa)</t>
  </si>
  <si>
    <t>In cifre</t>
  </si>
  <si>
    <t>In lettere</t>
  </si>
  <si>
    <t>Cestini gettacarte per scrivania minimo lt 18. Prodotto in materiale plastico, antiurto e atossico.</t>
  </si>
  <si>
    <t xml:space="preserve">Portapenne a bicchiere in materiale plastico, diametro ca. mm 70x altezza ca. mm 90, colori assortiti </t>
  </si>
  <si>
    <t>Porta timbri in metallo a minimo 8 posti</t>
  </si>
  <si>
    <t>Cartelle sottomano in Colpan o materiale equivalente (PVC similpelle) con tasca interna in plastica trasparente cm ca.33x48 - colore nero</t>
  </si>
  <si>
    <t>Lavagna Magnetica Bianca Cancellabile a Parete cm 60 x 90,  scrivibile e cancellabile con pennarelli a secco, con sistema di fissaggio alla parete</t>
  </si>
  <si>
    <r>
      <t>Fogli per Lavagna ca 65x95 cm da 70 gr/m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, 1 blocco da minimo 20 fogli </t>
    </r>
  </si>
  <si>
    <t>Cancellino magnetico in feltro per lavagna magnetica ca. 4X12</t>
  </si>
  <si>
    <t xml:space="preserve">Scatola porta progetti con chiusura automatica con bottone a pressione cm 25x35 con dorso cm 6 </t>
  </si>
  <si>
    <t>Scatola porta progetti con chiusura automatica con bottone a pressione cm 25x35 con dorso cm 8</t>
  </si>
  <si>
    <t>Scatola porta progetti con chiusura automatica con bottone a pressione cm 25x35 dorso cm 10</t>
  </si>
  <si>
    <t xml:space="preserve">Faldone in cartone "tipo Cagliari" robusto da circa gr. 1.700/mq con lacci 25x35 cm minimo dorso 10 cm chiuso; dotato di lacci di chiusura con occhiellini metallici </t>
  </si>
  <si>
    <t>Cucitrice a pinza, in metallo, con dispositivo antinceppamento</t>
  </si>
  <si>
    <t>Cucitrice da Tavolo per alti spessori per l'utilizzo di punti 23/6, 23/10, 23/13, 23/15, 23/20. Capacità di carica 100 punti</t>
  </si>
  <si>
    <t>Punti metallici per cucitrici a pina 24/6; 1.000 punti per scatola</t>
  </si>
  <si>
    <t>Punti metallici per cucitrici passo 23/15; 1.000 punti per scatola</t>
  </si>
  <si>
    <t>Inchiostro ad olio per timbri in metallo colore nero ml 30</t>
  </si>
  <si>
    <t>Etichette bianche adesive mm 105x48 (ca.12 per foglio), confezione da 100 fogli per scrittura indirizzi</t>
  </si>
  <si>
    <t xml:space="preserve">Forbici ufficio, punte arrotondate acciaio cm.22 impugnatura abs </t>
  </si>
  <si>
    <t>Numeratore in gomma - bande in gomma con incisione profonda altezza caratteri mm 5, manico in plastica anti-urto - cavallotto nichelato a minimo 6 cifre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</si>
</sst>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000"/>
    <numFmt numFmtId="166" formatCode="_-* #,##0.0000_-;\-* #,##0.0000_-;_-* &quot;-&quot;??_-;_-@_-"/>
  </numFmts>
  <fonts count="22"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166" fontId="19" fillId="0" borderId="10" xfId="0" applyNumberFormat="1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166" fontId="19" fillId="17" borderId="10" xfId="0" applyNumberFormat="1" applyFont="1" applyFill="1" applyBorder="1" applyAlignment="1">
      <alignment horizontal="center" vertical="center"/>
    </xf>
    <xf numFmtId="0" fontId="19" fillId="17" borderId="10" xfId="0" applyFont="1" applyFill="1" applyBorder="1" applyAlignment="1">
      <alignment horizontal="center" vertical="center"/>
    </xf>
    <xf numFmtId="0" fontId="19" fillId="17" borderId="10" xfId="0" applyFont="1" applyFill="1" applyBorder="1" applyAlignment="1">
      <alignment/>
    </xf>
    <xf numFmtId="166" fontId="19" fillId="17" borderId="10" xfId="0" applyNumberFormat="1" applyFont="1" applyFill="1" applyBorder="1" applyAlignment="1">
      <alignment vertical="center"/>
    </xf>
    <xf numFmtId="0" fontId="19" fillId="17" borderId="10" xfId="0" applyFont="1" applyFill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165" fontId="19" fillId="0" borderId="11" xfId="0" applyNumberFormat="1" applyFont="1" applyBorder="1" applyAlignment="1">
      <alignment horizontal="center" vertical="center" wrapText="1"/>
    </xf>
    <xf numFmtId="166" fontId="19" fillId="0" borderId="11" xfId="0" applyNumberFormat="1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" fillId="17" borderId="12" xfId="0" applyFont="1" applyFill="1" applyBorder="1" applyAlignment="1" applyProtection="1">
      <alignment horizontal="center" vertical="center" wrapText="1"/>
      <protection/>
    </xf>
    <xf numFmtId="164" fontId="1" fillId="17" borderId="12" xfId="0" applyNumberFormat="1" applyFont="1" applyFill="1" applyBorder="1" applyAlignment="1" applyProtection="1">
      <alignment horizontal="center" vertical="center" wrapText="1"/>
      <protection/>
    </xf>
    <xf numFmtId="164" fontId="19" fillId="24" borderId="11" xfId="43" applyNumberFormat="1" applyFont="1" applyFill="1" applyBorder="1" applyAlignment="1">
      <alignment horizontal="center" vertical="center" wrapText="1"/>
    </xf>
    <xf numFmtId="164" fontId="19" fillId="24" borderId="10" xfId="43" applyNumberFormat="1" applyFont="1" applyFill="1" applyBorder="1" applyAlignment="1">
      <alignment horizontal="center" vertical="center" wrapText="1"/>
    </xf>
    <xf numFmtId="164" fontId="19" fillId="24" borderId="0" xfId="43" applyNumberFormat="1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20" fillId="17" borderId="13" xfId="0" applyFont="1" applyFill="1" applyBorder="1" applyAlignment="1">
      <alignment horizontal="center" vertical="center" wrapText="1"/>
    </xf>
    <xf numFmtId="0" fontId="20" fillId="17" borderId="14" xfId="0" applyFont="1" applyFill="1" applyBorder="1" applyAlignment="1">
      <alignment horizontal="center" vertical="center" wrapText="1"/>
    </xf>
    <xf numFmtId="0" fontId="20" fillId="17" borderId="15" xfId="0" applyFont="1" applyFill="1" applyBorder="1" applyAlignment="1">
      <alignment horizontal="center" vertical="center" wrapText="1"/>
    </xf>
    <xf numFmtId="0" fontId="20" fillId="17" borderId="16" xfId="0" applyFont="1" applyFill="1" applyBorder="1" applyAlignment="1">
      <alignment horizontal="center" vertical="center" wrapText="1"/>
    </xf>
    <xf numFmtId="0" fontId="20" fillId="17" borderId="17" xfId="0" applyFont="1" applyFill="1" applyBorder="1" applyAlignment="1">
      <alignment horizontal="center" vertical="center" wrapText="1"/>
    </xf>
    <xf numFmtId="0" fontId="20" fillId="17" borderId="18" xfId="0" applyFont="1" applyFill="1" applyBorder="1" applyAlignment="1">
      <alignment horizontal="center" vertical="center" wrapText="1"/>
    </xf>
    <xf numFmtId="0" fontId="19" fillId="17" borderId="19" xfId="0" applyFont="1" applyFill="1" applyBorder="1" applyAlignment="1">
      <alignment horizontal="center" vertical="center" wrapText="1"/>
    </xf>
    <xf numFmtId="0" fontId="19" fillId="17" borderId="11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SheetLayoutView="80" zoomScalePageLayoutView="0" workbookViewId="0" topLeftCell="A4">
      <selection activeCell="E9" sqref="E9"/>
    </sheetView>
  </sheetViews>
  <sheetFormatPr defaultColWidth="9.140625" defaultRowHeight="15"/>
  <cols>
    <col min="1" max="1" width="5.8515625" style="1" bestFit="1" customWidth="1"/>
    <col min="2" max="2" width="19.421875" style="1" customWidth="1"/>
    <col min="3" max="3" width="33.8515625" style="2" customWidth="1"/>
    <col min="4" max="4" width="15.140625" style="1" customWidth="1"/>
    <col min="5" max="5" width="17.140625" style="26" customWidth="1"/>
    <col min="6" max="6" width="17.421875" style="1" customWidth="1"/>
    <col min="7" max="7" width="16.140625" style="1" customWidth="1"/>
    <col min="8" max="8" width="20.28125" style="1" customWidth="1"/>
    <col min="9" max="9" width="17.28125" style="1" customWidth="1"/>
    <col min="10" max="10" width="17.57421875" style="1" customWidth="1"/>
    <col min="11" max="11" width="14.140625" style="1" customWidth="1"/>
    <col min="12" max="16384" width="9.140625" style="1" customWidth="1"/>
  </cols>
  <sheetData>
    <row r="1" spans="1:11" ht="79.5" customHeight="1" thickBot="1">
      <c r="A1" s="22" t="s">
        <v>151</v>
      </c>
      <c r="B1" s="22" t="s">
        <v>152</v>
      </c>
      <c r="C1" s="22" t="s">
        <v>0</v>
      </c>
      <c r="D1" s="22" t="s">
        <v>153</v>
      </c>
      <c r="E1" s="22" t="s">
        <v>154</v>
      </c>
      <c r="F1" s="23" t="s">
        <v>1</v>
      </c>
      <c r="G1" s="23" t="s">
        <v>2</v>
      </c>
      <c r="H1" s="23" t="s">
        <v>3</v>
      </c>
      <c r="I1" s="23" t="s">
        <v>4</v>
      </c>
      <c r="J1" s="23" t="s">
        <v>5</v>
      </c>
      <c r="K1" s="23" t="s">
        <v>6</v>
      </c>
    </row>
    <row r="2" spans="1:14" s="4" customFormat="1" ht="64.5" customHeight="1" thickTop="1">
      <c r="A2" s="27">
        <v>1</v>
      </c>
      <c r="B2" s="28" t="s">
        <v>7</v>
      </c>
      <c r="C2" s="28" t="s">
        <v>8</v>
      </c>
      <c r="D2" s="17" t="s">
        <v>9</v>
      </c>
      <c r="E2" s="24">
        <v>350000</v>
      </c>
      <c r="F2" s="18"/>
      <c r="G2" s="18"/>
      <c r="H2" s="19">
        <f>+F2*E2</f>
        <v>0</v>
      </c>
      <c r="I2" s="20"/>
      <c r="J2" s="20"/>
      <c r="K2" s="21"/>
      <c r="N2" s="5"/>
    </row>
    <row r="3" spans="1:14" s="4" customFormat="1" ht="64.5" customHeight="1">
      <c r="A3" s="27">
        <v>2</v>
      </c>
      <c r="B3" s="28" t="s">
        <v>7</v>
      </c>
      <c r="C3" s="28" t="s">
        <v>10</v>
      </c>
      <c r="D3" s="6" t="s">
        <v>11</v>
      </c>
      <c r="E3" s="25">
        <v>130000</v>
      </c>
      <c r="F3" s="7"/>
      <c r="G3" s="7"/>
      <c r="H3" s="8">
        <f aca="true" t="shared" si="0" ref="H3:H66">+F3*E3</f>
        <v>0</v>
      </c>
      <c r="I3" s="9"/>
      <c r="J3" s="9"/>
      <c r="K3" s="10"/>
      <c r="N3" s="5"/>
    </row>
    <row r="4" spans="1:14" s="4" customFormat="1" ht="64.5" customHeight="1">
      <c r="A4" s="27">
        <v>3</v>
      </c>
      <c r="B4" s="28" t="s">
        <v>7</v>
      </c>
      <c r="C4" s="28" t="s">
        <v>12</v>
      </c>
      <c r="D4" s="6" t="s">
        <v>11</v>
      </c>
      <c r="E4" s="25">
        <v>8000</v>
      </c>
      <c r="F4" s="7"/>
      <c r="G4" s="7"/>
      <c r="H4" s="8">
        <f t="shared" si="0"/>
        <v>0</v>
      </c>
      <c r="I4" s="9"/>
      <c r="J4" s="9"/>
      <c r="K4" s="10"/>
      <c r="N4" s="5"/>
    </row>
    <row r="5" spans="1:14" s="4" customFormat="1" ht="64.5" customHeight="1">
      <c r="A5" s="27">
        <v>4</v>
      </c>
      <c r="B5" s="28" t="s">
        <v>7</v>
      </c>
      <c r="C5" s="28" t="s">
        <v>13</v>
      </c>
      <c r="D5" s="6" t="s">
        <v>11</v>
      </c>
      <c r="E5" s="25">
        <v>6000</v>
      </c>
      <c r="F5" s="7"/>
      <c r="G5" s="7"/>
      <c r="H5" s="8">
        <f t="shared" si="0"/>
        <v>0</v>
      </c>
      <c r="I5" s="9"/>
      <c r="J5" s="9"/>
      <c r="K5" s="10"/>
      <c r="N5" s="5"/>
    </row>
    <row r="6" spans="1:14" s="4" customFormat="1" ht="64.5" customHeight="1">
      <c r="A6" s="27">
        <v>5</v>
      </c>
      <c r="B6" s="28" t="s">
        <v>7</v>
      </c>
      <c r="C6" s="28" t="s">
        <v>14</v>
      </c>
      <c r="D6" s="6" t="s">
        <v>11</v>
      </c>
      <c r="E6" s="25">
        <v>200000</v>
      </c>
      <c r="F6" s="7"/>
      <c r="G6" s="7"/>
      <c r="H6" s="8">
        <f t="shared" si="0"/>
        <v>0</v>
      </c>
      <c r="I6" s="9"/>
      <c r="J6" s="9"/>
      <c r="K6" s="10"/>
      <c r="N6" s="5"/>
    </row>
    <row r="7" spans="1:14" s="4" customFormat="1" ht="64.5" customHeight="1">
      <c r="A7" s="27">
        <v>6</v>
      </c>
      <c r="B7" s="28" t="s">
        <v>7</v>
      </c>
      <c r="C7" s="28" t="s">
        <v>15</v>
      </c>
      <c r="D7" s="6" t="s">
        <v>11</v>
      </c>
      <c r="E7" s="25">
        <v>60000</v>
      </c>
      <c r="F7" s="7"/>
      <c r="G7" s="7"/>
      <c r="H7" s="8">
        <f t="shared" si="0"/>
        <v>0</v>
      </c>
      <c r="I7" s="9"/>
      <c r="J7" s="9"/>
      <c r="K7" s="10"/>
      <c r="N7" s="5"/>
    </row>
    <row r="8" spans="1:14" s="4" customFormat="1" ht="64.5" customHeight="1">
      <c r="A8" s="27">
        <v>7</v>
      </c>
      <c r="B8" s="28" t="s">
        <v>7</v>
      </c>
      <c r="C8" s="28" t="s">
        <v>16</v>
      </c>
      <c r="D8" s="6" t="s">
        <v>11</v>
      </c>
      <c r="E8" s="25">
        <v>200000</v>
      </c>
      <c r="F8" s="7"/>
      <c r="G8" s="7"/>
      <c r="H8" s="8">
        <f t="shared" si="0"/>
        <v>0</v>
      </c>
      <c r="I8" s="9"/>
      <c r="J8" s="9"/>
      <c r="K8" s="10"/>
      <c r="N8" s="5"/>
    </row>
    <row r="9" spans="1:14" s="4" customFormat="1" ht="64.5" customHeight="1">
      <c r="A9" s="27">
        <v>8</v>
      </c>
      <c r="B9" s="28" t="s">
        <v>7</v>
      </c>
      <c r="C9" s="28" t="s">
        <v>17</v>
      </c>
      <c r="D9" s="6" t="s">
        <v>11</v>
      </c>
      <c r="E9" s="25">
        <v>10000</v>
      </c>
      <c r="F9" s="7"/>
      <c r="G9" s="7"/>
      <c r="H9" s="8">
        <f t="shared" si="0"/>
        <v>0</v>
      </c>
      <c r="I9" s="9"/>
      <c r="J9" s="9"/>
      <c r="K9" s="10"/>
      <c r="N9" s="5"/>
    </row>
    <row r="10" spans="1:14" ht="64.5" customHeight="1">
      <c r="A10" s="27">
        <v>9</v>
      </c>
      <c r="B10" s="28" t="s">
        <v>18</v>
      </c>
      <c r="C10" s="28" t="s">
        <v>158</v>
      </c>
      <c r="D10" s="6" t="s">
        <v>19</v>
      </c>
      <c r="E10" s="25">
        <v>2600</v>
      </c>
      <c r="F10" s="7"/>
      <c r="G10" s="7"/>
      <c r="H10" s="8">
        <f t="shared" si="0"/>
        <v>0</v>
      </c>
      <c r="I10" s="11"/>
      <c r="J10" s="11"/>
      <c r="K10" s="11"/>
      <c r="N10" s="5"/>
    </row>
    <row r="11" spans="1:14" ht="64.5" customHeight="1">
      <c r="A11" s="27">
        <v>10</v>
      </c>
      <c r="B11" s="28" t="s">
        <v>18</v>
      </c>
      <c r="C11" s="28" t="s">
        <v>20</v>
      </c>
      <c r="D11" s="6" t="s">
        <v>19</v>
      </c>
      <c r="E11" s="25">
        <v>1300</v>
      </c>
      <c r="F11" s="7"/>
      <c r="G11" s="7"/>
      <c r="H11" s="8">
        <f t="shared" si="0"/>
        <v>0</v>
      </c>
      <c r="I11" s="11"/>
      <c r="J11" s="11"/>
      <c r="K11" s="11"/>
      <c r="N11" s="5"/>
    </row>
    <row r="12" spans="1:14" ht="64.5" customHeight="1">
      <c r="A12" s="27">
        <v>11</v>
      </c>
      <c r="B12" s="28" t="s">
        <v>18</v>
      </c>
      <c r="C12" s="28" t="s">
        <v>21</v>
      </c>
      <c r="D12" s="6" t="s">
        <v>19</v>
      </c>
      <c r="E12" s="25">
        <v>4500</v>
      </c>
      <c r="F12" s="7"/>
      <c r="G12" s="7"/>
      <c r="H12" s="8">
        <f t="shared" si="0"/>
        <v>0</v>
      </c>
      <c r="I12" s="11"/>
      <c r="J12" s="11"/>
      <c r="K12" s="11"/>
      <c r="N12" s="5"/>
    </row>
    <row r="13" spans="1:14" ht="64.5" customHeight="1">
      <c r="A13" s="27">
        <v>12</v>
      </c>
      <c r="B13" s="28" t="s">
        <v>18</v>
      </c>
      <c r="C13" s="28" t="s">
        <v>159</v>
      </c>
      <c r="D13" s="6" t="s">
        <v>19</v>
      </c>
      <c r="E13" s="25">
        <v>5100</v>
      </c>
      <c r="F13" s="7"/>
      <c r="G13" s="7"/>
      <c r="H13" s="8">
        <f t="shared" si="0"/>
        <v>0</v>
      </c>
      <c r="I13" s="11"/>
      <c r="J13" s="11"/>
      <c r="K13" s="11"/>
      <c r="N13" s="5"/>
    </row>
    <row r="14" spans="1:14" ht="64.5" customHeight="1">
      <c r="A14" s="27">
        <v>13</v>
      </c>
      <c r="B14" s="28" t="s">
        <v>18</v>
      </c>
      <c r="C14" s="28" t="s">
        <v>160</v>
      </c>
      <c r="D14" s="6" t="s">
        <v>19</v>
      </c>
      <c r="E14" s="25">
        <v>2100</v>
      </c>
      <c r="F14" s="7"/>
      <c r="G14" s="7"/>
      <c r="H14" s="8">
        <f t="shared" si="0"/>
        <v>0</v>
      </c>
      <c r="I14" s="11"/>
      <c r="J14" s="11"/>
      <c r="K14" s="11"/>
      <c r="N14" s="5"/>
    </row>
    <row r="15" spans="1:14" ht="64.5" customHeight="1">
      <c r="A15" s="27">
        <v>14</v>
      </c>
      <c r="B15" s="28" t="s">
        <v>18</v>
      </c>
      <c r="C15" s="28" t="s">
        <v>161</v>
      </c>
      <c r="D15" s="6" t="s">
        <v>19</v>
      </c>
      <c r="E15" s="25">
        <v>400</v>
      </c>
      <c r="F15" s="7"/>
      <c r="G15" s="7"/>
      <c r="H15" s="8">
        <f t="shared" si="0"/>
        <v>0</v>
      </c>
      <c r="I15" s="11"/>
      <c r="J15" s="11"/>
      <c r="K15" s="11"/>
      <c r="N15" s="5"/>
    </row>
    <row r="16" spans="1:14" ht="64.5" customHeight="1">
      <c r="A16" s="27">
        <v>15</v>
      </c>
      <c r="B16" s="28" t="s">
        <v>22</v>
      </c>
      <c r="C16" s="28" t="s">
        <v>23</v>
      </c>
      <c r="D16" s="6" t="s">
        <v>19</v>
      </c>
      <c r="E16" s="25">
        <v>53000</v>
      </c>
      <c r="F16" s="7"/>
      <c r="G16" s="7"/>
      <c r="H16" s="8">
        <f t="shared" si="0"/>
        <v>0</v>
      </c>
      <c r="I16" s="11"/>
      <c r="J16" s="11"/>
      <c r="K16" s="11"/>
      <c r="N16" s="5"/>
    </row>
    <row r="17" spans="1:14" ht="64.5" customHeight="1">
      <c r="A17" s="27">
        <v>16</v>
      </c>
      <c r="B17" s="28" t="s">
        <v>24</v>
      </c>
      <c r="C17" s="28" t="s">
        <v>25</v>
      </c>
      <c r="D17" s="6" t="s">
        <v>19</v>
      </c>
      <c r="E17" s="25">
        <v>26000</v>
      </c>
      <c r="F17" s="7"/>
      <c r="G17" s="7"/>
      <c r="H17" s="8">
        <f t="shared" si="0"/>
        <v>0</v>
      </c>
      <c r="I17" s="11"/>
      <c r="J17" s="11"/>
      <c r="K17" s="11"/>
      <c r="N17" s="5"/>
    </row>
    <row r="18" spans="1:14" ht="64.5" customHeight="1">
      <c r="A18" s="27">
        <v>17</v>
      </c>
      <c r="B18" s="28" t="s">
        <v>24</v>
      </c>
      <c r="C18" s="28" t="s">
        <v>26</v>
      </c>
      <c r="D18" s="6" t="s">
        <v>19</v>
      </c>
      <c r="E18" s="25">
        <v>27500</v>
      </c>
      <c r="F18" s="7"/>
      <c r="G18" s="7"/>
      <c r="H18" s="8">
        <f t="shared" si="0"/>
        <v>0</v>
      </c>
      <c r="I18" s="11"/>
      <c r="J18" s="11"/>
      <c r="K18" s="11"/>
      <c r="N18" s="5"/>
    </row>
    <row r="19" spans="1:14" ht="64.5" customHeight="1">
      <c r="A19" s="27">
        <v>18</v>
      </c>
      <c r="B19" s="28" t="s">
        <v>27</v>
      </c>
      <c r="C19" s="28" t="s">
        <v>162</v>
      </c>
      <c r="D19" s="6" t="s">
        <v>19</v>
      </c>
      <c r="E19" s="25">
        <v>340</v>
      </c>
      <c r="F19" s="7"/>
      <c r="G19" s="7"/>
      <c r="H19" s="8">
        <f t="shared" si="0"/>
        <v>0</v>
      </c>
      <c r="I19" s="11"/>
      <c r="J19" s="11"/>
      <c r="K19" s="11"/>
      <c r="N19" s="5"/>
    </row>
    <row r="20" spans="1:14" ht="64.5" customHeight="1">
      <c r="A20" s="27">
        <v>19</v>
      </c>
      <c r="B20" s="28" t="s">
        <v>28</v>
      </c>
      <c r="C20" s="28" t="s">
        <v>163</v>
      </c>
      <c r="D20" s="6" t="s">
        <v>29</v>
      </c>
      <c r="E20" s="25">
        <v>2400</v>
      </c>
      <c r="F20" s="7"/>
      <c r="G20" s="7"/>
      <c r="H20" s="8">
        <f t="shared" si="0"/>
        <v>0</v>
      </c>
      <c r="I20" s="11"/>
      <c r="J20" s="11"/>
      <c r="K20" s="11"/>
      <c r="N20" s="5"/>
    </row>
    <row r="21" spans="1:14" ht="64.5" customHeight="1">
      <c r="A21" s="27">
        <v>20</v>
      </c>
      <c r="B21" s="28" t="s">
        <v>30</v>
      </c>
      <c r="C21" s="28" t="s">
        <v>164</v>
      </c>
      <c r="D21" s="6" t="s">
        <v>19</v>
      </c>
      <c r="E21" s="25">
        <v>950</v>
      </c>
      <c r="F21" s="7"/>
      <c r="G21" s="7"/>
      <c r="H21" s="8">
        <f t="shared" si="0"/>
        <v>0</v>
      </c>
      <c r="I21" s="11"/>
      <c r="J21" s="11"/>
      <c r="K21" s="11"/>
      <c r="N21" s="5"/>
    </row>
    <row r="22" spans="1:14" ht="64.5" customHeight="1">
      <c r="A22" s="27">
        <v>21</v>
      </c>
      <c r="B22" s="28" t="s">
        <v>31</v>
      </c>
      <c r="C22" s="28" t="s">
        <v>32</v>
      </c>
      <c r="D22" s="6" t="s">
        <v>19</v>
      </c>
      <c r="E22" s="25">
        <v>100000</v>
      </c>
      <c r="F22" s="7"/>
      <c r="G22" s="7"/>
      <c r="H22" s="8">
        <f t="shared" si="0"/>
        <v>0</v>
      </c>
      <c r="I22" s="11"/>
      <c r="J22" s="11"/>
      <c r="K22" s="11"/>
      <c r="N22" s="5"/>
    </row>
    <row r="23" spans="1:14" ht="64.5" customHeight="1">
      <c r="A23" s="27">
        <v>22</v>
      </c>
      <c r="B23" s="28" t="s">
        <v>33</v>
      </c>
      <c r="C23" s="28" t="s">
        <v>165</v>
      </c>
      <c r="D23" s="6" t="s">
        <v>19</v>
      </c>
      <c r="E23" s="25">
        <v>18000</v>
      </c>
      <c r="F23" s="7"/>
      <c r="G23" s="7"/>
      <c r="H23" s="8">
        <f t="shared" si="0"/>
        <v>0</v>
      </c>
      <c r="I23" s="11"/>
      <c r="J23" s="11"/>
      <c r="K23" s="11"/>
      <c r="N23" s="5"/>
    </row>
    <row r="24" spans="1:14" ht="64.5" customHeight="1">
      <c r="A24" s="27">
        <v>23</v>
      </c>
      <c r="B24" s="28" t="s">
        <v>33</v>
      </c>
      <c r="C24" s="28" t="s">
        <v>166</v>
      </c>
      <c r="D24" s="6" t="s">
        <v>19</v>
      </c>
      <c r="E24" s="25">
        <v>22600</v>
      </c>
      <c r="F24" s="7"/>
      <c r="G24" s="7"/>
      <c r="H24" s="8">
        <f t="shared" si="0"/>
        <v>0</v>
      </c>
      <c r="I24" s="11"/>
      <c r="J24" s="11"/>
      <c r="K24" s="11"/>
      <c r="N24" s="5"/>
    </row>
    <row r="25" spans="1:14" ht="64.5" customHeight="1">
      <c r="A25" s="27">
        <v>24</v>
      </c>
      <c r="B25" s="28" t="s">
        <v>34</v>
      </c>
      <c r="C25" s="28" t="s">
        <v>167</v>
      </c>
      <c r="D25" s="6" t="s">
        <v>19</v>
      </c>
      <c r="E25" s="25">
        <v>21000</v>
      </c>
      <c r="F25" s="7"/>
      <c r="G25" s="7"/>
      <c r="H25" s="8">
        <f t="shared" si="0"/>
        <v>0</v>
      </c>
      <c r="I25" s="11"/>
      <c r="J25" s="11"/>
      <c r="K25" s="11"/>
      <c r="N25" s="5"/>
    </row>
    <row r="26" spans="1:14" ht="64.5" customHeight="1">
      <c r="A26" s="27">
        <v>25</v>
      </c>
      <c r="B26" s="28" t="s">
        <v>34</v>
      </c>
      <c r="C26" s="28" t="s">
        <v>168</v>
      </c>
      <c r="D26" s="6" t="s">
        <v>19</v>
      </c>
      <c r="E26" s="25">
        <v>80000</v>
      </c>
      <c r="F26" s="7"/>
      <c r="G26" s="7"/>
      <c r="H26" s="8">
        <f t="shared" si="0"/>
        <v>0</v>
      </c>
      <c r="I26" s="11"/>
      <c r="J26" s="11"/>
      <c r="K26" s="11"/>
      <c r="N26" s="5"/>
    </row>
    <row r="27" spans="1:14" ht="64.5" customHeight="1">
      <c r="A27" s="27">
        <v>26</v>
      </c>
      <c r="B27" s="28" t="s">
        <v>34</v>
      </c>
      <c r="C27" s="28" t="s">
        <v>35</v>
      </c>
      <c r="D27" s="6" t="s">
        <v>19</v>
      </c>
      <c r="E27" s="25">
        <v>14600</v>
      </c>
      <c r="F27" s="7"/>
      <c r="G27" s="7"/>
      <c r="H27" s="8">
        <f t="shared" si="0"/>
        <v>0</v>
      </c>
      <c r="I27" s="11"/>
      <c r="J27" s="11"/>
      <c r="K27" s="11"/>
      <c r="N27" s="5"/>
    </row>
    <row r="28" spans="1:14" ht="64.5" customHeight="1">
      <c r="A28" s="27">
        <v>27</v>
      </c>
      <c r="B28" s="28" t="s">
        <v>34</v>
      </c>
      <c r="C28" s="28" t="s">
        <v>36</v>
      </c>
      <c r="D28" s="6" t="s">
        <v>19</v>
      </c>
      <c r="E28" s="25">
        <v>4500</v>
      </c>
      <c r="F28" s="7"/>
      <c r="G28" s="7"/>
      <c r="H28" s="8">
        <f t="shared" si="0"/>
        <v>0</v>
      </c>
      <c r="I28" s="11"/>
      <c r="J28" s="11"/>
      <c r="K28" s="11"/>
      <c r="N28" s="5"/>
    </row>
    <row r="29" spans="1:14" ht="64.5" customHeight="1">
      <c r="A29" s="27">
        <v>28</v>
      </c>
      <c r="B29" s="28" t="s">
        <v>37</v>
      </c>
      <c r="C29" s="28" t="s">
        <v>38</v>
      </c>
      <c r="D29" s="6" t="s">
        <v>19</v>
      </c>
      <c r="E29" s="25">
        <v>570</v>
      </c>
      <c r="F29" s="7"/>
      <c r="G29" s="7"/>
      <c r="H29" s="8">
        <f t="shared" si="0"/>
        <v>0</v>
      </c>
      <c r="I29" s="11"/>
      <c r="J29" s="11"/>
      <c r="K29" s="11"/>
      <c r="N29" s="5"/>
    </row>
    <row r="30" spans="1:14" ht="64.5" customHeight="1">
      <c r="A30" s="27">
        <v>29</v>
      </c>
      <c r="B30" s="28" t="s">
        <v>37</v>
      </c>
      <c r="C30" s="28" t="s">
        <v>39</v>
      </c>
      <c r="D30" s="6" t="s">
        <v>19</v>
      </c>
      <c r="E30" s="25">
        <v>1000</v>
      </c>
      <c r="F30" s="7"/>
      <c r="G30" s="7"/>
      <c r="H30" s="8">
        <f t="shared" si="0"/>
        <v>0</v>
      </c>
      <c r="I30" s="11"/>
      <c r="J30" s="11"/>
      <c r="K30" s="11"/>
      <c r="N30" s="5"/>
    </row>
    <row r="31" spans="1:14" ht="64.5" customHeight="1">
      <c r="A31" s="27">
        <v>30</v>
      </c>
      <c r="B31" s="28" t="s">
        <v>40</v>
      </c>
      <c r="C31" s="28" t="s">
        <v>41</v>
      </c>
      <c r="D31" s="6" t="s">
        <v>19</v>
      </c>
      <c r="E31" s="25">
        <v>13000</v>
      </c>
      <c r="F31" s="7"/>
      <c r="G31" s="7"/>
      <c r="H31" s="8">
        <f t="shared" si="0"/>
        <v>0</v>
      </c>
      <c r="I31" s="11"/>
      <c r="J31" s="11"/>
      <c r="K31" s="11"/>
      <c r="N31" s="5"/>
    </row>
    <row r="32" spans="1:14" ht="64.5" customHeight="1">
      <c r="A32" s="27">
        <v>31</v>
      </c>
      <c r="B32" s="28" t="s">
        <v>42</v>
      </c>
      <c r="C32" s="28" t="s">
        <v>43</v>
      </c>
      <c r="D32" s="6" t="s">
        <v>19</v>
      </c>
      <c r="E32" s="25">
        <v>22700</v>
      </c>
      <c r="F32" s="7"/>
      <c r="G32" s="7"/>
      <c r="H32" s="8">
        <f t="shared" si="0"/>
        <v>0</v>
      </c>
      <c r="I32" s="11"/>
      <c r="J32" s="11"/>
      <c r="K32" s="11"/>
      <c r="N32" s="5"/>
    </row>
    <row r="33" spans="1:14" ht="64.5" customHeight="1">
      <c r="A33" s="27">
        <v>32</v>
      </c>
      <c r="B33" s="28" t="s">
        <v>40</v>
      </c>
      <c r="C33" s="28" t="s">
        <v>44</v>
      </c>
      <c r="D33" s="6" t="s">
        <v>19</v>
      </c>
      <c r="E33" s="25">
        <v>368000</v>
      </c>
      <c r="F33" s="7"/>
      <c r="G33" s="7"/>
      <c r="H33" s="8">
        <f t="shared" si="0"/>
        <v>0</v>
      </c>
      <c r="I33" s="11"/>
      <c r="J33" s="11"/>
      <c r="K33" s="11"/>
      <c r="N33" s="5"/>
    </row>
    <row r="34" spans="1:14" ht="64.5" customHeight="1">
      <c r="A34" s="27">
        <v>33</v>
      </c>
      <c r="B34" s="28" t="s">
        <v>40</v>
      </c>
      <c r="C34" s="28" t="s">
        <v>45</v>
      </c>
      <c r="D34" s="6" t="s">
        <v>19</v>
      </c>
      <c r="E34" s="25">
        <v>88500</v>
      </c>
      <c r="F34" s="7"/>
      <c r="G34" s="7"/>
      <c r="H34" s="8">
        <f t="shared" si="0"/>
        <v>0</v>
      </c>
      <c r="I34" s="11"/>
      <c r="J34" s="11"/>
      <c r="K34" s="11"/>
      <c r="N34" s="5"/>
    </row>
    <row r="35" spans="1:14" ht="64.5" customHeight="1">
      <c r="A35" s="27">
        <v>34</v>
      </c>
      <c r="B35" s="28" t="s">
        <v>46</v>
      </c>
      <c r="C35" s="28" t="s">
        <v>47</v>
      </c>
      <c r="D35" s="6" t="s">
        <v>19</v>
      </c>
      <c r="E35" s="25">
        <v>14200</v>
      </c>
      <c r="F35" s="7"/>
      <c r="G35" s="7"/>
      <c r="H35" s="8">
        <f t="shared" si="0"/>
        <v>0</v>
      </c>
      <c r="I35" s="11"/>
      <c r="J35" s="11"/>
      <c r="K35" s="11"/>
      <c r="N35" s="5"/>
    </row>
    <row r="36" spans="1:14" ht="64.5" customHeight="1">
      <c r="A36" s="27">
        <v>35</v>
      </c>
      <c r="B36" s="28" t="s">
        <v>46</v>
      </c>
      <c r="C36" s="28" t="s">
        <v>48</v>
      </c>
      <c r="D36" s="6" t="s">
        <v>19</v>
      </c>
      <c r="E36" s="25">
        <v>21700</v>
      </c>
      <c r="F36" s="7"/>
      <c r="G36" s="7"/>
      <c r="H36" s="8">
        <f t="shared" si="0"/>
        <v>0</v>
      </c>
      <c r="I36" s="11"/>
      <c r="J36" s="11"/>
      <c r="K36" s="11"/>
      <c r="N36" s="5"/>
    </row>
    <row r="37" spans="1:14" ht="64.5" customHeight="1">
      <c r="A37" s="27">
        <v>36</v>
      </c>
      <c r="B37" s="28" t="s">
        <v>49</v>
      </c>
      <c r="C37" s="28" t="s">
        <v>50</v>
      </c>
      <c r="D37" s="6" t="s">
        <v>19</v>
      </c>
      <c r="E37" s="25">
        <v>22700</v>
      </c>
      <c r="F37" s="7"/>
      <c r="G37" s="7"/>
      <c r="H37" s="8">
        <f t="shared" si="0"/>
        <v>0</v>
      </c>
      <c r="I37" s="11"/>
      <c r="J37" s="11"/>
      <c r="K37" s="11"/>
      <c r="N37" s="5"/>
    </row>
    <row r="38" spans="1:14" ht="64.5" customHeight="1">
      <c r="A38" s="27">
        <v>37</v>
      </c>
      <c r="B38" s="28" t="s">
        <v>51</v>
      </c>
      <c r="C38" s="28" t="s">
        <v>169</v>
      </c>
      <c r="D38" s="6" t="s">
        <v>19</v>
      </c>
      <c r="E38" s="25">
        <v>1700</v>
      </c>
      <c r="F38" s="7"/>
      <c r="G38" s="7"/>
      <c r="H38" s="8">
        <f t="shared" si="0"/>
        <v>0</v>
      </c>
      <c r="I38" s="11"/>
      <c r="J38" s="11"/>
      <c r="K38" s="11"/>
      <c r="N38" s="5"/>
    </row>
    <row r="39" spans="1:14" ht="64.5" customHeight="1">
      <c r="A39" s="27">
        <v>38</v>
      </c>
      <c r="B39" s="28" t="s">
        <v>51</v>
      </c>
      <c r="C39" s="28" t="s">
        <v>170</v>
      </c>
      <c r="D39" s="6" t="s">
        <v>19</v>
      </c>
      <c r="E39" s="25">
        <v>640</v>
      </c>
      <c r="F39" s="7"/>
      <c r="G39" s="7"/>
      <c r="H39" s="8">
        <f t="shared" si="0"/>
        <v>0</v>
      </c>
      <c r="I39" s="11"/>
      <c r="J39" s="11"/>
      <c r="K39" s="11"/>
      <c r="N39" s="5"/>
    </row>
    <row r="40" spans="1:14" ht="64.5" customHeight="1">
      <c r="A40" s="27">
        <v>39</v>
      </c>
      <c r="B40" s="28" t="s">
        <v>52</v>
      </c>
      <c r="C40" s="28" t="s">
        <v>171</v>
      </c>
      <c r="D40" s="6" t="s">
        <v>53</v>
      </c>
      <c r="E40" s="25">
        <v>46100</v>
      </c>
      <c r="F40" s="7"/>
      <c r="G40" s="7"/>
      <c r="H40" s="8">
        <f t="shared" si="0"/>
        <v>0</v>
      </c>
      <c r="I40" s="11"/>
      <c r="J40" s="11"/>
      <c r="K40" s="11"/>
      <c r="N40" s="5"/>
    </row>
    <row r="41" spans="1:14" ht="64.5" customHeight="1">
      <c r="A41" s="27">
        <v>40</v>
      </c>
      <c r="B41" s="28" t="s">
        <v>52</v>
      </c>
      <c r="C41" s="28" t="s">
        <v>54</v>
      </c>
      <c r="D41" s="6" t="s">
        <v>53</v>
      </c>
      <c r="E41" s="25">
        <v>10000</v>
      </c>
      <c r="F41" s="7"/>
      <c r="G41" s="7"/>
      <c r="H41" s="8">
        <f t="shared" si="0"/>
        <v>0</v>
      </c>
      <c r="I41" s="11"/>
      <c r="J41" s="11"/>
      <c r="K41" s="11"/>
      <c r="N41" s="5"/>
    </row>
    <row r="42" spans="1:14" ht="64.5" customHeight="1">
      <c r="A42" s="27">
        <v>41</v>
      </c>
      <c r="B42" s="28" t="s">
        <v>52</v>
      </c>
      <c r="C42" s="28" t="s">
        <v>55</v>
      </c>
      <c r="D42" s="6" t="s">
        <v>53</v>
      </c>
      <c r="E42" s="25">
        <v>10000</v>
      </c>
      <c r="F42" s="7"/>
      <c r="G42" s="7"/>
      <c r="H42" s="8">
        <f t="shared" si="0"/>
        <v>0</v>
      </c>
      <c r="I42" s="11"/>
      <c r="J42" s="11"/>
      <c r="K42" s="11"/>
      <c r="N42" s="5"/>
    </row>
    <row r="43" spans="1:14" ht="64.5" customHeight="1">
      <c r="A43" s="27">
        <v>42</v>
      </c>
      <c r="B43" s="28" t="s">
        <v>52</v>
      </c>
      <c r="C43" s="28" t="s">
        <v>172</v>
      </c>
      <c r="D43" s="6" t="s">
        <v>53</v>
      </c>
      <c r="E43" s="25">
        <v>6000</v>
      </c>
      <c r="F43" s="7"/>
      <c r="G43" s="7"/>
      <c r="H43" s="8">
        <f t="shared" si="0"/>
        <v>0</v>
      </c>
      <c r="I43" s="11"/>
      <c r="J43" s="11"/>
      <c r="K43" s="11"/>
      <c r="N43" s="5"/>
    </row>
    <row r="44" spans="1:14" ht="64.5" customHeight="1">
      <c r="A44" s="27">
        <v>43</v>
      </c>
      <c r="B44" s="28" t="s">
        <v>52</v>
      </c>
      <c r="C44" s="28" t="s">
        <v>56</v>
      </c>
      <c r="D44" s="6" t="s">
        <v>53</v>
      </c>
      <c r="E44" s="25">
        <v>6000</v>
      </c>
      <c r="F44" s="7"/>
      <c r="G44" s="7"/>
      <c r="H44" s="8">
        <f t="shared" si="0"/>
        <v>0</v>
      </c>
      <c r="I44" s="11"/>
      <c r="J44" s="11"/>
      <c r="K44" s="11"/>
      <c r="N44" s="5"/>
    </row>
    <row r="45" spans="1:14" ht="64.5" customHeight="1">
      <c r="A45" s="27">
        <v>44</v>
      </c>
      <c r="B45" s="28" t="s">
        <v>57</v>
      </c>
      <c r="C45" s="28" t="s">
        <v>58</v>
      </c>
      <c r="D45" s="6" t="s">
        <v>19</v>
      </c>
      <c r="E45" s="25">
        <v>4400</v>
      </c>
      <c r="F45" s="7"/>
      <c r="G45" s="7"/>
      <c r="H45" s="8">
        <f t="shared" si="0"/>
        <v>0</v>
      </c>
      <c r="I45" s="11"/>
      <c r="J45" s="11"/>
      <c r="K45" s="11"/>
      <c r="N45" s="5"/>
    </row>
    <row r="46" spans="1:14" ht="64.5" customHeight="1">
      <c r="A46" s="27">
        <v>45</v>
      </c>
      <c r="B46" s="28" t="s">
        <v>59</v>
      </c>
      <c r="C46" s="28" t="s">
        <v>60</v>
      </c>
      <c r="D46" s="6" t="s">
        <v>19</v>
      </c>
      <c r="E46" s="25">
        <v>10700</v>
      </c>
      <c r="F46" s="7"/>
      <c r="G46" s="7"/>
      <c r="H46" s="8">
        <f t="shared" si="0"/>
        <v>0</v>
      </c>
      <c r="I46" s="11"/>
      <c r="J46" s="11"/>
      <c r="K46" s="11"/>
      <c r="N46" s="5"/>
    </row>
    <row r="47" spans="1:14" ht="64.5" customHeight="1">
      <c r="A47" s="27">
        <v>46</v>
      </c>
      <c r="B47" s="28" t="s">
        <v>61</v>
      </c>
      <c r="C47" s="28" t="s">
        <v>62</v>
      </c>
      <c r="D47" s="6" t="s">
        <v>19</v>
      </c>
      <c r="E47" s="25">
        <v>2700</v>
      </c>
      <c r="F47" s="7"/>
      <c r="G47" s="7"/>
      <c r="H47" s="8">
        <f t="shared" si="0"/>
        <v>0</v>
      </c>
      <c r="I47" s="11"/>
      <c r="J47" s="11"/>
      <c r="K47" s="11"/>
      <c r="N47" s="5"/>
    </row>
    <row r="48" spans="1:14" ht="64.5" customHeight="1">
      <c r="A48" s="27">
        <v>47</v>
      </c>
      <c r="B48" s="28" t="s">
        <v>61</v>
      </c>
      <c r="C48" s="28" t="s">
        <v>63</v>
      </c>
      <c r="D48" s="6" t="s">
        <v>19</v>
      </c>
      <c r="E48" s="25">
        <v>2700</v>
      </c>
      <c r="F48" s="7"/>
      <c r="G48" s="7"/>
      <c r="H48" s="8">
        <f t="shared" si="0"/>
        <v>0</v>
      </c>
      <c r="I48" s="11"/>
      <c r="J48" s="11"/>
      <c r="K48" s="11"/>
      <c r="N48" s="5"/>
    </row>
    <row r="49" spans="1:14" ht="64.5" customHeight="1">
      <c r="A49" s="27">
        <v>48</v>
      </c>
      <c r="B49" s="28" t="s">
        <v>64</v>
      </c>
      <c r="C49" s="28" t="s">
        <v>173</v>
      </c>
      <c r="D49" s="6" t="s">
        <v>19</v>
      </c>
      <c r="E49" s="25">
        <v>2400</v>
      </c>
      <c r="F49" s="7"/>
      <c r="G49" s="7"/>
      <c r="H49" s="8">
        <f t="shared" si="0"/>
        <v>0</v>
      </c>
      <c r="I49" s="11"/>
      <c r="J49" s="11"/>
      <c r="K49" s="11"/>
      <c r="N49" s="5"/>
    </row>
    <row r="50" spans="1:14" ht="64.5" customHeight="1">
      <c r="A50" s="27">
        <v>49</v>
      </c>
      <c r="B50" s="28" t="s">
        <v>65</v>
      </c>
      <c r="C50" s="28" t="s">
        <v>66</v>
      </c>
      <c r="D50" s="6" t="s">
        <v>19</v>
      </c>
      <c r="E50" s="25">
        <v>600</v>
      </c>
      <c r="F50" s="7"/>
      <c r="G50" s="7"/>
      <c r="H50" s="8">
        <f t="shared" si="0"/>
        <v>0</v>
      </c>
      <c r="I50" s="11"/>
      <c r="J50" s="11"/>
      <c r="K50" s="11"/>
      <c r="N50" s="5"/>
    </row>
    <row r="51" spans="1:14" ht="64.5" customHeight="1">
      <c r="A51" s="27">
        <v>50</v>
      </c>
      <c r="B51" s="28" t="s">
        <v>67</v>
      </c>
      <c r="C51" s="28" t="s">
        <v>68</v>
      </c>
      <c r="D51" s="6" t="s">
        <v>19</v>
      </c>
      <c r="E51" s="25">
        <v>1000</v>
      </c>
      <c r="F51" s="7"/>
      <c r="G51" s="7"/>
      <c r="H51" s="8">
        <f t="shared" si="0"/>
        <v>0</v>
      </c>
      <c r="I51" s="11"/>
      <c r="J51" s="11"/>
      <c r="K51" s="11"/>
      <c r="N51" s="5"/>
    </row>
    <row r="52" spans="1:14" ht="64.5" customHeight="1">
      <c r="A52" s="27">
        <v>51</v>
      </c>
      <c r="B52" s="28" t="s">
        <v>69</v>
      </c>
      <c r="C52" s="28" t="s">
        <v>70</v>
      </c>
      <c r="D52" s="6" t="s">
        <v>19</v>
      </c>
      <c r="E52" s="25">
        <v>4000</v>
      </c>
      <c r="F52" s="7"/>
      <c r="G52" s="7"/>
      <c r="H52" s="8">
        <f t="shared" si="0"/>
        <v>0</v>
      </c>
      <c r="I52" s="11"/>
      <c r="J52" s="11"/>
      <c r="K52" s="11"/>
      <c r="N52" s="5"/>
    </row>
    <row r="53" spans="1:14" ht="64.5" customHeight="1">
      <c r="A53" s="27">
        <v>52</v>
      </c>
      <c r="B53" s="28" t="s">
        <v>69</v>
      </c>
      <c r="C53" s="28" t="s">
        <v>71</v>
      </c>
      <c r="D53" s="6" t="s">
        <v>19</v>
      </c>
      <c r="E53" s="25">
        <v>8100</v>
      </c>
      <c r="F53" s="7"/>
      <c r="G53" s="7"/>
      <c r="H53" s="8">
        <f t="shared" si="0"/>
        <v>0</v>
      </c>
      <c r="I53" s="11"/>
      <c r="J53" s="11"/>
      <c r="K53" s="11"/>
      <c r="N53" s="5"/>
    </row>
    <row r="54" spans="1:14" ht="64.5" customHeight="1">
      <c r="A54" s="27">
        <v>53</v>
      </c>
      <c r="B54" s="28" t="s">
        <v>69</v>
      </c>
      <c r="C54" s="28" t="s">
        <v>72</v>
      </c>
      <c r="D54" s="6" t="s">
        <v>19</v>
      </c>
      <c r="E54" s="25">
        <v>12100</v>
      </c>
      <c r="F54" s="7"/>
      <c r="G54" s="7"/>
      <c r="H54" s="8">
        <f t="shared" si="0"/>
        <v>0</v>
      </c>
      <c r="I54" s="11"/>
      <c r="J54" s="11"/>
      <c r="K54" s="11"/>
      <c r="N54" s="5"/>
    </row>
    <row r="55" spans="1:14" ht="64.5" customHeight="1">
      <c r="A55" s="27">
        <v>54</v>
      </c>
      <c r="B55" s="28" t="s">
        <v>73</v>
      </c>
      <c r="C55" s="28" t="s">
        <v>74</v>
      </c>
      <c r="D55" s="6" t="s">
        <v>19</v>
      </c>
      <c r="E55" s="25">
        <v>15900</v>
      </c>
      <c r="F55" s="7"/>
      <c r="G55" s="7"/>
      <c r="H55" s="8">
        <f t="shared" si="0"/>
        <v>0</v>
      </c>
      <c r="I55" s="11"/>
      <c r="J55" s="11"/>
      <c r="K55" s="11"/>
      <c r="N55" s="5"/>
    </row>
    <row r="56" spans="1:14" ht="64.5" customHeight="1">
      <c r="A56" s="27">
        <v>55</v>
      </c>
      <c r="B56" s="28" t="s">
        <v>73</v>
      </c>
      <c r="C56" s="28" t="s">
        <v>75</v>
      </c>
      <c r="D56" s="6" t="s">
        <v>19</v>
      </c>
      <c r="E56" s="25">
        <v>15000</v>
      </c>
      <c r="F56" s="7"/>
      <c r="G56" s="7"/>
      <c r="H56" s="8">
        <f t="shared" si="0"/>
        <v>0</v>
      </c>
      <c r="I56" s="11"/>
      <c r="J56" s="11"/>
      <c r="K56" s="11"/>
      <c r="N56" s="5"/>
    </row>
    <row r="57" spans="1:14" ht="64.5" customHeight="1">
      <c r="A57" s="27">
        <v>56</v>
      </c>
      <c r="B57" s="28" t="s">
        <v>76</v>
      </c>
      <c r="C57" s="28" t="s">
        <v>77</v>
      </c>
      <c r="D57" s="6" t="s">
        <v>78</v>
      </c>
      <c r="E57" s="25">
        <v>4100</v>
      </c>
      <c r="F57" s="7"/>
      <c r="G57" s="7"/>
      <c r="H57" s="8">
        <f t="shared" si="0"/>
        <v>0</v>
      </c>
      <c r="I57" s="11"/>
      <c r="J57" s="11"/>
      <c r="K57" s="11"/>
      <c r="N57" s="5"/>
    </row>
    <row r="58" spans="1:14" ht="64.5" customHeight="1">
      <c r="A58" s="27">
        <v>57</v>
      </c>
      <c r="B58" s="28" t="s">
        <v>76</v>
      </c>
      <c r="C58" s="28" t="s">
        <v>79</v>
      </c>
      <c r="D58" s="6" t="s">
        <v>78</v>
      </c>
      <c r="E58" s="25">
        <v>4100</v>
      </c>
      <c r="F58" s="7"/>
      <c r="G58" s="7"/>
      <c r="H58" s="8">
        <f t="shared" si="0"/>
        <v>0</v>
      </c>
      <c r="I58" s="11"/>
      <c r="J58" s="11"/>
      <c r="K58" s="11"/>
      <c r="N58" s="5"/>
    </row>
    <row r="59" spans="1:14" ht="64.5" customHeight="1">
      <c r="A59" s="27">
        <v>58</v>
      </c>
      <c r="B59" s="28" t="s">
        <v>80</v>
      </c>
      <c r="C59" s="28" t="s">
        <v>174</v>
      </c>
      <c r="D59" s="6" t="s">
        <v>81</v>
      </c>
      <c r="E59" s="25">
        <v>112000</v>
      </c>
      <c r="F59" s="7"/>
      <c r="G59" s="7"/>
      <c r="H59" s="8">
        <f t="shared" si="0"/>
        <v>0</v>
      </c>
      <c r="I59" s="11"/>
      <c r="J59" s="11"/>
      <c r="K59" s="11"/>
      <c r="N59" s="5"/>
    </row>
    <row r="60" spans="1:14" ht="64.5" customHeight="1">
      <c r="A60" s="27">
        <v>59</v>
      </c>
      <c r="B60" s="28" t="s">
        <v>82</v>
      </c>
      <c r="C60" s="28" t="s">
        <v>83</v>
      </c>
      <c r="D60" s="6" t="s">
        <v>19</v>
      </c>
      <c r="E60" s="25">
        <v>12900</v>
      </c>
      <c r="F60" s="7"/>
      <c r="G60" s="7"/>
      <c r="H60" s="8">
        <f t="shared" si="0"/>
        <v>0</v>
      </c>
      <c r="I60" s="11"/>
      <c r="J60" s="11"/>
      <c r="K60" s="11"/>
      <c r="N60" s="5"/>
    </row>
    <row r="61" spans="1:14" ht="64.5" customHeight="1">
      <c r="A61" s="27">
        <v>60</v>
      </c>
      <c r="B61" s="28" t="s">
        <v>82</v>
      </c>
      <c r="C61" s="28" t="s">
        <v>84</v>
      </c>
      <c r="D61" s="6" t="s">
        <v>19</v>
      </c>
      <c r="E61" s="25">
        <v>5800</v>
      </c>
      <c r="F61" s="7"/>
      <c r="G61" s="7"/>
      <c r="H61" s="8">
        <f t="shared" si="0"/>
        <v>0</v>
      </c>
      <c r="I61" s="11"/>
      <c r="J61" s="11"/>
      <c r="K61" s="11"/>
      <c r="N61" s="5"/>
    </row>
    <row r="62" spans="1:14" ht="64.5" customHeight="1">
      <c r="A62" s="27">
        <v>61</v>
      </c>
      <c r="B62" s="28" t="s">
        <v>85</v>
      </c>
      <c r="C62" s="28" t="s">
        <v>86</v>
      </c>
      <c r="D62" s="6" t="s">
        <v>87</v>
      </c>
      <c r="E62" s="25">
        <v>16000</v>
      </c>
      <c r="F62" s="7"/>
      <c r="G62" s="7"/>
      <c r="H62" s="8">
        <f t="shared" si="0"/>
        <v>0</v>
      </c>
      <c r="I62" s="11"/>
      <c r="J62" s="11"/>
      <c r="K62" s="11"/>
      <c r="N62" s="5"/>
    </row>
    <row r="63" spans="1:14" ht="64.5" customHeight="1">
      <c r="A63" s="27">
        <v>62</v>
      </c>
      <c r="B63" s="28" t="s">
        <v>88</v>
      </c>
      <c r="C63" s="28" t="s">
        <v>175</v>
      </c>
      <c r="D63" s="6" t="s">
        <v>19</v>
      </c>
      <c r="E63" s="25">
        <v>7700</v>
      </c>
      <c r="F63" s="7"/>
      <c r="G63" s="7"/>
      <c r="H63" s="8">
        <f t="shared" si="0"/>
        <v>0</v>
      </c>
      <c r="I63" s="11"/>
      <c r="J63" s="11"/>
      <c r="K63" s="11"/>
      <c r="N63" s="5"/>
    </row>
    <row r="64" spans="1:14" ht="64.5" customHeight="1">
      <c r="A64" s="27">
        <v>63</v>
      </c>
      <c r="B64" s="28" t="s">
        <v>89</v>
      </c>
      <c r="C64" s="28" t="s">
        <v>90</v>
      </c>
      <c r="D64" s="6" t="s">
        <v>19</v>
      </c>
      <c r="E64" s="25">
        <v>2300</v>
      </c>
      <c r="F64" s="7"/>
      <c r="G64" s="7"/>
      <c r="H64" s="8">
        <f t="shared" si="0"/>
        <v>0</v>
      </c>
      <c r="I64" s="11"/>
      <c r="J64" s="11"/>
      <c r="K64" s="11"/>
      <c r="N64" s="5"/>
    </row>
    <row r="65" spans="1:14" ht="64.5" customHeight="1">
      <c r="A65" s="27">
        <v>64</v>
      </c>
      <c r="B65" s="28" t="s">
        <v>89</v>
      </c>
      <c r="C65" s="28" t="s">
        <v>91</v>
      </c>
      <c r="D65" s="6" t="s">
        <v>19</v>
      </c>
      <c r="E65" s="25">
        <v>23500</v>
      </c>
      <c r="F65" s="7"/>
      <c r="G65" s="7"/>
      <c r="H65" s="8">
        <f t="shared" si="0"/>
        <v>0</v>
      </c>
      <c r="I65" s="11"/>
      <c r="J65" s="11"/>
      <c r="K65" s="11"/>
      <c r="N65" s="5"/>
    </row>
    <row r="66" spans="1:14" ht="64.5" customHeight="1">
      <c r="A66" s="27">
        <v>65</v>
      </c>
      <c r="B66" s="28" t="s">
        <v>92</v>
      </c>
      <c r="C66" s="28" t="s">
        <v>93</v>
      </c>
      <c r="D66" s="6" t="s">
        <v>19</v>
      </c>
      <c r="E66" s="25">
        <v>1800</v>
      </c>
      <c r="F66" s="7"/>
      <c r="G66" s="7"/>
      <c r="H66" s="8">
        <f t="shared" si="0"/>
        <v>0</v>
      </c>
      <c r="I66" s="11"/>
      <c r="J66" s="11"/>
      <c r="K66" s="11"/>
      <c r="N66" s="5"/>
    </row>
    <row r="67" spans="1:14" ht="64.5" customHeight="1">
      <c r="A67" s="27">
        <v>66</v>
      </c>
      <c r="B67" s="28" t="s">
        <v>94</v>
      </c>
      <c r="C67" s="28" t="s">
        <v>95</v>
      </c>
      <c r="D67" s="6" t="s">
        <v>19</v>
      </c>
      <c r="E67" s="25">
        <v>10500</v>
      </c>
      <c r="F67" s="7"/>
      <c r="G67" s="7"/>
      <c r="H67" s="8">
        <f aca="true" t="shared" si="1" ref="H67:H103">+F67*E67</f>
        <v>0</v>
      </c>
      <c r="I67" s="11"/>
      <c r="J67" s="11"/>
      <c r="K67" s="11"/>
      <c r="N67" s="5"/>
    </row>
    <row r="68" spans="1:14" ht="64.5" customHeight="1">
      <c r="A68" s="27">
        <v>67</v>
      </c>
      <c r="B68" s="28" t="s">
        <v>96</v>
      </c>
      <c r="C68" s="28" t="s">
        <v>97</v>
      </c>
      <c r="D68" s="6" t="s">
        <v>98</v>
      </c>
      <c r="E68" s="25">
        <v>8500</v>
      </c>
      <c r="F68" s="7"/>
      <c r="G68" s="7"/>
      <c r="H68" s="8">
        <f t="shared" si="1"/>
        <v>0</v>
      </c>
      <c r="I68" s="11"/>
      <c r="J68" s="11"/>
      <c r="K68" s="11"/>
      <c r="N68" s="5"/>
    </row>
    <row r="69" spans="1:14" ht="64.5" customHeight="1">
      <c r="A69" s="27">
        <v>68</v>
      </c>
      <c r="B69" s="28" t="s">
        <v>96</v>
      </c>
      <c r="C69" s="28" t="s">
        <v>99</v>
      </c>
      <c r="D69" s="6" t="s">
        <v>19</v>
      </c>
      <c r="E69" s="25">
        <v>2000</v>
      </c>
      <c r="F69" s="7"/>
      <c r="G69" s="7"/>
      <c r="H69" s="8">
        <f t="shared" si="1"/>
        <v>0</v>
      </c>
      <c r="I69" s="11"/>
      <c r="J69" s="11"/>
      <c r="K69" s="11"/>
      <c r="N69" s="5"/>
    </row>
    <row r="70" spans="1:14" ht="64.5" customHeight="1">
      <c r="A70" s="27">
        <v>69</v>
      </c>
      <c r="B70" s="28" t="s">
        <v>100</v>
      </c>
      <c r="C70" s="28" t="s">
        <v>101</v>
      </c>
      <c r="D70" s="6" t="s">
        <v>19</v>
      </c>
      <c r="E70" s="25">
        <v>4300</v>
      </c>
      <c r="F70" s="7"/>
      <c r="G70" s="7"/>
      <c r="H70" s="8">
        <f t="shared" si="1"/>
        <v>0</v>
      </c>
      <c r="I70" s="11"/>
      <c r="J70" s="11"/>
      <c r="K70" s="11"/>
      <c r="N70" s="5"/>
    </row>
    <row r="71" spans="1:14" ht="64.5" customHeight="1">
      <c r="A71" s="27">
        <v>70</v>
      </c>
      <c r="B71" s="28" t="s">
        <v>102</v>
      </c>
      <c r="C71" s="28" t="s">
        <v>103</v>
      </c>
      <c r="D71" s="6" t="s">
        <v>104</v>
      </c>
      <c r="E71" s="25">
        <v>42000</v>
      </c>
      <c r="F71" s="7"/>
      <c r="G71" s="7"/>
      <c r="H71" s="8">
        <f t="shared" si="1"/>
        <v>0</v>
      </c>
      <c r="I71" s="11"/>
      <c r="J71" s="11"/>
      <c r="K71" s="11"/>
      <c r="N71" s="5"/>
    </row>
    <row r="72" spans="1:14" ht="64.5" customHeight="1">
      <c r="A72" s="27">
        <v>71</v>
      </c>
      <c r="B72" s="28" t="s">
        <v>102</v>
      </c>
      <c r="C72" s="28" t="s">
        <v>105</v>
      </c>
      <c r="D72" s="6" t="s">
        <v>104</v>
      </c>
      <c r="E72" s="25">
        <v>40000</v>
      </c>
      <c r="F72" s="7"/>
      <c r="G72" s="7"/>
      <c r="H72" s="8">
        <f t="shared" si="1"/>
        <v>0</v>
      </c>
      <c r="I72" s="11"/>
      <c r="J72" s="11"/>
      <c r="K72" s="11"/>
      <c r="N72" s="5"/>
    </row>
    <row r="73" spans="1:14" ht="64.5" customHeight="1">
      <c r="A73" s="27">
        <v>72</v>
      </c>
      <c r="B73" s="28" t="s">
        <v>102</v>
      </c>
      <c r="C73" s="28" t="s">
        <v>106</v>
      </c>
      <c r="D73" s="6" t="s">
        <v>107</v>
      </c>
      <c r="E73" s="25">
        <v>5500</v>
      </c>
      <c r="F73" s="7"/>
      <c r="G73" s="7"/>
      <c r="H73" s="8">
        <f t="shared" si="1"/>
        <v>0</v>
      </c>
      <c r="I73" s="11"/>
      <c r="J73" s="11"/>
      <c r="K73" s="11"/>
      <c r="N73" s="5"/>
    </row>
    <row r="74" spans="1:14" ht="64.5" customHeight="1">
      <c r="A74" s="27">
        <v>73</v>
      </c>
      <c r="B74" s="28" t="s">
        <v>102</v>
      </c>
      <c r="C74" s="28" t="s">
        <v>108</v>
      </c>
      <c r="D74" s="6" t="s">
        <v>104</v>
      </c>
      <c r="E74" s="25">
        <v>1800</v>
      </c>
      <c r="F74" s="7"/>
      <c r="G74" s="7"/>
      <c r="H74" s="8">
        <f t="shared" si="1"/>
        <v>0</v>
      </c>
      <c r="I74" s="11"/>
      <c r="J74" s="11"/>
      <c r="K74" s="11"/>
      <c r="N74" s="5"/>
    </row>
    <row r="75" spans="1:14" ht="64.5" customHeight="1">
      <c r="A75" s="27">
        <v>74</v>
      </c>
      <c r="B75" s="28" t="s">
        <v>109</v>
      </c>
      <c r="C75" s="28" t="s">
        <v>110</v>
      </c>
      <c r="D75" s="6" t="s">
        <v>19</v>
      </c>
      <c r="E75" s="25">
        <v>38000</v>
      </c>
      <c r="F75" s="7"/>
      <c r="G75" s="7"/>
      <c r="H75" s="8">
        <f t="shared" si="1"/>
        <v>0</v>
      </c>
      <c r="I75" s="11"/>
      <c r="J75" s="11"/>
      <c r="K75" s="11"/>
      <c r="N75" s="5"/>
    </row>
    <row r="76" spans="1:14" ht="64.5" customHeight="1">
      <c r="A76" s="27">
        <v>75</v>
      </c>
      <c r="B76" s="28" t="s">
        <v>109</v>
      </c>
      <c r="C76" s="28" t="s">
        <v>111</v>
      </c>
      <c r="D76" s="6" t="s">
        <v>19</v>
      </c>
      <c r="E76" s="25">
        <v>1400</v>
      </c>
      <c r="F76" s="7"/>
      <c r="G76" s="7"/>
      <c r="H76" s="8">
        <f t="shared" si="1"/>
        <v>0</v>
      </c>
      <c r="I76" s="11"/>
      <c r="J76" s="11"/>
      <c r="K76" s="11"/>
      <c r="N76" s="5"/>
    </row>
    <row r="77" spans="1:14" ht="64.5" customHeight="1">
      <c r="A77" s="27">
        <v>76</v>
      </c>
      <c r="B77" s="28" t="s">
        <v>112</v>
      </c>
      <c r="C77" s="28" t="s">
        <v>113</v>
      </c>
      <c r="D77" s="6" t="s">
        <v>19</v>
      </c>
      <c r="E77" s="25">
        <v>40500</v>
      </c>
      <c r="F77" s="7"/>
      <c r="G77" s="7"/>
      <c r="H77" s="8">
        <f t="shared" si="1"/>
        <v>0</v>
      </c>
      <c r="I77" s="11"/>
      <c r="J77" s="11"/>
      <c r="K77" s="11"/>
      <c r="N77" s="5"/>
    </row>
    <row r="78" spans="1:14" ht="64.5" customHeight="1">
      <c r="A78" s="27">
        <v>77</v>
      </c>
      <c r="B78" s="28" t="s">
        <v>114</v>
      </c>
      <c r="C78" s="28" t="s">
        <v>115</v>
      </c>
      <c r="D78" s="6" t="s">
        <v>19</v>
      </c>
      <c r="E78" s="25">
        <v>24200</v>
      </c>
      <c r="F78" s="7"/>
      <c r="G78" s="7"/>
      <c r="H78" s="8">
        <f t="shared" si="1"/>
        <v>0</v>
      </c>
      <c r="I78" s="11"/>
      <c r="J78" s="11"/>
      <c r="K78" s="11"/>
      <c r="N78" s="5"/>
    </row>
    <row r="79" spans="1:14" ht="64.5" customHeight="1">
      <c r="A79" s="27">
        <v>78</v>
      </c>
      <c r="B79" s="28" t="s">
        <v>116</v>
      </c>
      <c r="C79" s="28" t="s">
        <v>117</v>
      </c>
      <c r="D79" s="6" t="s">
        <v>19</v>
      </c>
      <c r="E79" s="25">
        <v>950</v>
      </c>
      <c r="F79" s="7"/>
      <c r="G79" s="7"/>
      <c r="H79" s="8">
        <f t="shared" si="1"/>
        <v>0</v>
      </c>
      <c r="I79" s="11"/>
      <c r="J79" s="11"/>
      <c r="K79" s="11"/>
      <c r="N79" s="5"/>
    </row>
    <row r="80" spans="1:14" ht="64.5" customHeight="1">
      <c r="A80" s="27">
        <v>79</v>
      </c>
      <c r="B80" s="28" t="s">
        <v>116</v>
      </c>
      <c r="C80" s="28" t="s">
        <v>118</v>
      </c>
      <c r="D80" s="6" t="s">
        <v>19</v>
      </c>
      <c r="E80" s="25">
        <v>750</v>
      </c>
      <c r="F80" s="7"/>
      <c r="G80" s="7"/>
      <c r="H80" s="8">
        <f t="shared" si="1"/>
        <v>0</v>
      </c>
      <c r="I80" s="11"/>
      <c r="J80" s="11"/>
      <c r="K80" s="11"/>
      <c r="N80" s="5"/>
    </row>
    <row r="81" spans="1:14" ht="64.5" customHeight="1">
      <c r="A81" s="27">
        <v>80</v>
      </c>
      <c r="B81" s="28" t="s">
        <v>116</v>
      </c>
      <c r="C81" s="28" t="s">
        <v>119</v>
      </c>
      <c r="D81" s="6" t="s">
        <v>19</v>
      </c>
      <c r="E81" s="25">
        <v>750</v>
      </c>
      <c r="F81" s="7"/>
      <c r="G81" s="7"/>
      <c r="H81" s="8">
        <f t="shared" si="1"/>
        <v>0</v>
      </c>
      <c r="I81" s="11"/>
      <c r="J81" s="11"/>
      <c r="K81" s="11"/>
      <c r="N81" s="5"/>
    </row>
    <row r="82" spans="1:14" ht="64.5" customHeight="1">
      <c r="A82" s="27">
        <v>81</v>
      </c>
      <c r="B82" s="28" t="s">
        <v>116</v>
      </c>
      <c r="C82" s="28" t="s">
        <v>120</v>
      </c>
      <c r="D82" s="6" t="s">
        <v>19</v>
      </c>
      <c r="E82" s="25">
        <v>750</v>
      </c>
      <c r="F82" s="7"/>
      <c r="G82" s="7"/>
      <c r="H82" s="8">
        <f t="shared" si="1"/>
        <v>0</v>
      </c>
      <c r="I82" s="11"/>
      <c r="J82" s="11"/>
      <c r="K82" s="11"/>
      <c r="N82" s="5"/>
    </row>
    <row r="83" spans="1:14" ht="64.5" customHeight="1">
      <c r="A83" s="27">
        <v>82</v>
      </c>
      <c r="B83" s="28" t="s">
        <v>116</v>
      </c>
      <c r="C83" s="28" t="s">
        <v>121</v>
      </c>
      <c r="D83" s="6" t="s">
        <v>19</v>
      </c>
      <c r="E83" s="25">
        <v>5860</v>
      </c>
      <c r="F83" s="7"/>
      <c r="G83" s="7"/>
      <c r="H83" s="8">
        <f t="shared" si="1"/>
        <v>0</v>
      </c>
      <c r="I83" s="11"/>
      <c r="J83" s="11"/>
      <c r="K83" s="11"/>
      <c r="N83" s="5"/>
    </row>
    <row r="84" spans="1:14" ht="64.5" customHeight="1">
      <c r="A84" s="27">
        <v>83</v>
      </c>
      <c r="B84" s="28" t="s">
        <v>116</v>
      </c>
      <c r="C84" s="28" t="s">
        <v>122</v>
      </c>
      <c r="D84" s="6" t="s">
        <v>19</v>
      </c>
      <c r="E84" s="25">
        <v>5500</v>
      </c>
      <c r="F84" s="7"/>
      <c r="G84" s="7"/>
      <c r="H84" s="8">
        <f t="shared" si="1"/>
        <v>0</v>
      </c>
      <c r="I84" s="11"/>
      <c r="J84" s="11"/>
      <c r="K84" s="11"/>
      <c r="N84" s="5"/>
    </row>
    <row r="85" spans="1:14" ht="64.5" customHeight="1">
      <c r="A85" s="27">
        <v>84</v>
      </c>
      <c r="B85" s="28" t="s">
        <v>116</v>
      </c>
      <c r="C85" s="28" t="s">
        <v>123</v>
      </c>
      <c r="D85" s="6" t="s">
        <v>19</v>
      </c>
      <c r="E85" s="25">
        <v>10000</v>
      </c>
      <c r="F85" s="7"/>
      <c r="G85" s="7"/>
      <c r="H85" s="8">
        <f t="shared" si="1"/>
        <v>0</v>
      </c>
      <c r="I85" s="11"/>
      <c r="J85" s="11"/>
      <c r="K85" s="11"/>
      <c r="N85" s="5"/>
    </row>
    <row r="86" spans="1:14" ht="64.5" customHeight="1">
      <c r="A86" s="27">
        <v>85</v>
      </c>
      <c r="B86" s="28" t="s">
        <v>124</v>
      </c>
      <c r="C86" s="28" t="s">
        <v>125</v>
      </c>
      <c r="D86" s="6" t="s">
        <v>19</v>
      </c>
      <c r="E86" s="25">
        <v>6200</v>
      </c>
      <c r="F86" s="7"/>
      <c r="G86" s="7"/>
      <c r="H86" s="8">
        <f t="shared" si="1"/>
        <v>0</v>
      </c>
      <c r="I86" s="11"/>
      <c r="J86" s="11"/>
      <c r="K86" s="11"/>
      <c r="N86" s="5"/>
    </row>
    <row r="87" spans="1:14" ht="64.5" customHeight="1">
      <c r="A87" s="27">
        <v>86</v>
      </c>
      <c r="B87" s="28" t="s">
        <v>124</v>
      </c>
      <c r="C87" s="28" t="s">
        <v>126</v>
      </c>
      <c r="D87" s="6" t="s">
        <v>19</v>
      </c>
      <c r="E87" s="25">
        <v>5800</v>
      </c>
      <c r="F87" s="7"/>
      <c r="G87" s="7"/>
      <c r="H87" s="8">
        <f t="shared" si="1"/>
        <v>0</v>
      </c>
      <c r="I87" s="11"/>
      <c r="J87" s="11"/>
      <c r="K87" s="11"/>
      <c r="N87" s="5"/>
    </row>
    <row r="88" spans="1:14" ht="64.5" customHeight="1">
      <c r="A88" s="27">
        <v>87</v>
      </c>
      <c r="B88" s="28" t="s">
        <v>124</v>
      </c>
      <c r="C88" s="28" t="s">
        <v>127</v>
      </c>
      <c r="D88" s="6" t="s">
        <v>19</v>
      </c>
      <c r="E88" s="25">
        <v>54000</v>
      </c>
      <c r="F88" s="7"/>
      <c r="G88" s="7"/>
      <c r="H88" s="8">
        <f t="shared" si="1"/>
        <v>0</v>
      </c>
      <c r="I88" s="11"/>
      <c r="J88" s="11"/>
      <c r="K88" s="11"/>
      <c r="N88" s="5"/>
    </row>
    <row r="89" spans="1:14" ht="64.5" customHeight="1">
      <c r="A89" s="27">
        <v>88</v>
      </c>
      <c r="B89" s="28" t="s">
        <v>124</v>
      </c>
      <c r="C89" s="28" t="s">
        <v>128</v>
      </c>
      <c r="D89" s="6" t="s">
        <v>19</v>
      </c>
      <c r="E89" s="25">
        <v>54800</v>
      </c>
      <c r="F89" s="7"/>
      <c r="G89" s="7"/>
      <c r="H89" s="8">
        <f t="shared" si="1"/>
        <v>0</v>
      </c>
      <c r="I89" s="11"/>
      <c r="J89" s="11"/>
      <c r="K89" s="11"/>
      <c r="N89" s="5"/>
    </row>
    <row r="90" spans="1:14" ht="64.5" customHeight="1">
      <c r="A90" s="27">
        <v>89</v>
      </c>
      <c r="B90" s="28" t="s">
        <v>124</v>
      </c>
      <c r="C90" s="28" t="s">
        <v>129</v>
      </c>
      <c r="D90" s="6" t="s">
        <v>19</v>
      </c>
      <c r="E90" s="25">
        <v>40000</v>
      </c>
      <c r="F90" s="7"/>
      <c r="G90" s="7"/>
      <c r="H90" s="8">
        <f t="shared" si="1"/>
        <v>0</v>
      </c>
      <c r="I90" s="11"/>
      <c r="J90" s="11"/>
      <c r="K90" s="11"/>
      <c r="N90" s="5"/>
    </row>
    <row r="91" spans="1:14" ht="64.5" customHeight="1">
      <c r="A91" s="27">
        <v>90</v>
      </c>
      <c r="B91" s="28" t="s">
        <v>124</v>
      </c>
      <c r="C91" s="28" t="s">
        <v>130</v>
      </c>
      <c r="D91" s="6" t="s">
        <v>19</v>
      </c>
      <c r="E91" s="25">
        <v>4000</v>
      </c>
      <c r="F91" s="7"/>
      <c r="G91" s="7"/>
      <c r="H91" s="8">
        <f t="shared" si="1"/>
        <v>0</v>
      </c>
      <c r="I91" s="11"/>
      <c r="J91" s="11"/>
      <c r="K91" s="11"/>
      <c r="N91" s="5"/>
    </row>
    <row r="92" spans="1:14" ht="64.5" customHeight="1">
      <c r="A92" s="27">
        <v>91</v>
      </c>
      <c r="B92" s="28" t="s">
        <v>124</v>
      </c>
      <c r="C92" s="28" t="s">
        <v>131</v>
      </c>
      <c r="D92" s="6" t="s">
        <v>19</v>
      </c>
      <c r="E92" s="25">
        <v>4100</v>
      </c>
      <c r="F92" s="7"/>
      <c r="G92" s="7"/>
      <c r="H92" s="8">
        <f t="shared" si="1"/>
        <v>0</v>
      </c>
      <c r="I92" s="11"/>
      <c r="J92" s="11"/>
      <c r="K92" s="11"/>
      <c r="N92" s="5"/>
    </row>
    <row r="93" spans="1:14" ht="64.5" customHeight="1">
      <c r="A93" s="27">
        <v>92</v>
      </c>
      <c r="B93" s="28" t="s">
        <v>124</v>
      </c>
      <c r="C93" s="28" t="s">
        <v>132</v>
      </c>
      <c r="D93" s="6" t="s">
        <v>19</v>
      </c>
      <c r="E93" s="25">
        <v>2200</v>
      </c>
      <c r="F93" s="7"/>
      <c r="G93" s="7"/>
      <c r="H93" s="8">
        <f t="shared" si="1"/>
        <v>0</v>
      </c>
      <c r="I93" s="11"/>
      <c r="J93" s="11"/>
      <c r="K93" s="11"/>
      <c r="N93" s="5"/>
    </row>
    <row r="94" spans="1:14" ht="64.5" customHeight="1">
      <c r="A94" s="27">
        <v>93</v>
      </c>
      <c r="B94" s="28" t="s">
        <v>133</v>
      </c>
      <c r="C94" s="28" t="s">
        <v>134</v>
      </c>
      <c r="D94" s="6" t="s">
        <v>19</v>
      </c>
      <c r="E94" s="25">
        <v>750</v>
      </c>
      <c r="F94" s="7"/>
      <c r="G94" s="7"/>
      <c r="H94" s="8">
        <f t="shared" si="1"/>
        <v>0</v>
      </c>
      <c r="I94" s="11"/>
      <c r="J94" s="11"/>
      <c r="K94" s="11"/>
      <c r="N94" s="5"/>
    </row>
    <row r="95" spans="1:14" ht="64.5" customHeight="1">
      <c r="A95" s="27">
        <v>94</v>
      </c>
      <c r="B95" s="28" t="s">
        <v>135</v>
      </c>
      <c r="C95" s="28" t="s">
        <v>136</v>
      </c>
      <c r="D95" s="6" t="s">
        <v>19</v>
      </c>
      <c r="E95" s="25">
        <v>40500</v>
      </c>
      <c r="F95" s="7"/>
      <c r="G95" s="7"/>
      <c r="H95" s="8">
        <f t="shared" si="1"/>
        <v>0</v>
      </c>
      <c r="I95" s="11"/>
      <c r="J95" s="11"/>
      <c r="K95" s="11"/>
      <c r="N95" s="5"/>
    </row>
    <row r="96" spans="1:14" ht="64.5" customHeight="1">
      <c r="A96" s="27">
        <v>95</v>
      </c>
      <c r="B96" s="28" t="s">
        <v>137</v>
      </c>
      <c r="C96" s="28" t="s">
        <v>138</v>
      </c>
      <c r="D96" s="6" t="s">
        <v>19</v>
      </c>
      <c r="E96" s="25">
        <v>11600</v>
      </c>
      <c r="F96" s="7"/>
      <c r="G96" s="7"/>
      <c r="H96" s="8">
        <f t="shared" si="1"/>
        <v>0</v>
      </c>
      <c r="I96" s="11"/>
      <c r="J96" s="11"/>
      <c r="K96" s="11"/>
      <c r="N96" s="5"/>
    </row>
    <row r="97" spans="1:14" ht="64.5" customHeight="1">
      <c r="A97" s="27">
        <v>96</v>
      </c>
      <c r="B97" s="28" t="s">
        <v>139</v>
      </c>
      <c r="C97" s="28" t="s">
        <v>140</v>
      </c>
      <c r="D97" s="6" t="s">
        <v>19</v>
      </c>
      <c r="E97" s="25">
        <v>27000</v>
      </c>
      <c r="F97" s="7"/>
      <c r="G97" s="7"/>
      <c r="H97" s="8">
        <f t="shared" si="1"/>
        <v>0</v>
      </c>
      <c r="I97" s="11"/>
      <c r="J97" s="11"/>
      <c r="K97" s="11"/>
      <c r="N97" s="5"/>
    </row>
    <row r="98" spans="1:14" ht="64.5" customHeight="1">
      <c r="A98" s="27">
        <v>97</v>
      </c>
      <c r="B98" s="28" t="s">
        <v>141</v>
      </c>
      <c r="C98" s="28" t="s">
        <v>176</v>
      </c>
      <c r="D98" s="6" t="s">
        <v>19</v>
      </c>
      <c r="E98" s="25">
        <v>500</v>
      </c>
      <c r="F98" s="7"/>
      <c r="G98" s="7"/>
      <c r="H98" s="8">
        <f t="shared" si="1"/>
        <v>0</v>
      </c>
      <c r="I98" s="11"/>
      <c r="J98" s="11"/>
      <c r="K98" s="11"/>
      <c r="N98" s="5"/>
    </row>
    <row r="99" spans="1:14" ht="64.5" customHeight="1">
      <c r="A99" s="27">
        <v>98</v>
      </c>
      <c r="B99" s="28" t="s">
        <v>141</v>
      </c>
      <c r="C99" s="28" t="s">
        <v>142</v>
      </c>
      <c r="D99" s="6" t="s">
        <v>19</v>
      </c>
      <c r="E99" s="25">
        <v>6000</v>
      </c>
      <c r="F99" s="7"/>
      <c r="G99" s="7"/>
      <c r="H99" s="8">
        <f t="shared" si="1"/>
        <v>0</v>
      </c>
      <c r="I99" s="11"/>
      <c r="J99" s="11"/>
      <c r="K99" s="11"/>
      <c r="N99" s="5"/>
    </row>
    <row r="100" spans="1:14" ht="64.5" customHeight="1">
      <c r="A100" s="27">
        <v>99</v>
      </c>
      <c r="B100" s="28" t="s">
        <v>143</v>
      </c>
      <c r="C100" s="28" t="s">
        <v>144</v>
      </c>
      <c r="D100" s="6" t="s">
        <v>19</v>
      </c>
      <c r="E100" s="25">
        <v>11800</v>
      </c>
      <c r="F100" s="7"/>
      <c r="G100" s="7"/>
      <c r="H100" s="8">
        <f t="shared" si="1"/>
        <v>0</v>
      </c>
      <c r="I100" s="11"/>
      <c r="J100" s="11"/>
      <c r="K100" s="11"/>
      <c r="N100" s="5"/>
    </row>
    <row r="101" spans="1:14" ht="64.5" customHeight="1">
      <c r="A101" s="27">
        <v>100</v>
      </c>
      <c r="B101" s="28" t="s">
        <v>145</v>
      </c>
      <c r="C101" s="28" t="s">
        <v>146</v>
      </c>
      <c r="D101" s="6" t="s">
        <v>19</v>
      </c>
      <c r="E101" s="25">
        <v>18800</v>
      </c>
      <c r="F101" s="7"/>
      <c r="G101" s="7"/>
      <c r="H101" s="8">
        <f t="shared" si="1"/>
        <v>0</v>
      </c>
      <c r="I101" s="11"/>
      <c r="J101" s="11"/>
      <c r="K101" s="11"/>
      <c r="N101" s="5"/>
    </row>
    <row r="102" spans="1:14" ht="64.5" customHeight="1">
      <c r="A102" s="27">
        <v>101</v>
      </c>
      <c r="B102" s="28" t="s">
        <v>147</v>
      </c>
      <c r="C102" s="28" t="s">
        <v>148</v>
      </c>
      <c r="D102" s="6" t="s">
        <v>19</v>
      </c>
      <c r="E102" s="25">
        <v>10000</v>
      </c>
      <c r="F102" s="7"/>
      <c r="G102" s="7"/>
      <c r="H102" s="8">
        <f t="shared" si="1"/>
        <v>0</v>
      </c>
      <c r="I102" s="11"/>
      <c r="J102" s="11"/>
      <c r="K102" s="11"/>
      <c r="N102" s="5"/>
    </row>
    <row r="103" spans="1:14" ht="64.5" customHeight="1">
      <c r="A103" s="27">
        <v>102</v>
      </c>
      <c r="B103" s="28" t="s">
        <v>149</v>
      </c>
      <c r="C103" s="28" t="s">
        <v>150</v>
      </c>
      <c r="D103" s="6" t="s">
        <v>19</v>
      </c>
      <c r="E103" s="25">
        <v>45</v>
      </c>
      <c r="F103" s="7"/>
      <c r="G103" s="7"/>
      <c r="H103" s="8">
        <f t="shared" si="1"/>
        <v>0</v>
      </c>
      <c r="I103" s="11"/>
      <c r="J103" s="11"/>
      <c r="K103" s="11"/>
      <c r="N103" s="5"/>
    </row>
    <row r="104" spans="1:14" ht="28.5" customHeight="1">
      <c r="A104" s="35"/>
      <c r="B104" s="29" t="s">
        <v>155</v>
      </c>
      <c r="C104" s="30"/>
      <c r="D104" s="30"/>
      <c r="E104" s="30"/>
      <c r="F104" s="30"/>
      <c r="G104" s="31"/>
      <c r="H104" s="12" t="s">
        <v>156</v>
      </c>
      <c r="I104" s="13" t="s">
        <v>157</v>
      </c>
      <c r="J104" s="14"/>
      <c r="K104" s="14"/>
      <c r="N104" s="5"/>
    </row>
    <row r="105" spans="1:11" ht="45.75" customHeight="1">
      <c r="A105" s="36"/>
      <c r="B105" s="32"/>
      <c r="C105" s="33"/>
      <c r="D105" s="33"/>
      <c r="E105" s="33"/>
      <c r="F105" s="33"/>
      <c r="G105" s="34"/>
      <c r="H105" s="15">
        <f>SUM(H2:H103)</f>
        <v>0</v>
      </c>
      <c r="I105" s="16"/>
      <c r="J105" s="14"/>
      <c r="K105" s="14"/>
    </row>
    <row r="106" spans="1:12" s="2" customFormat="1" ht="12.75">
      <c r="A106" s="1"/>
      <c r="B106" s="3"/>
      <c r="D106" s="1"/>
      <c r="E106" s="26"/>
      <c r="F106" s="1"/>
      <c r="G106" s="1"/>
      <c r="H106" s="1"/>
      <c r="I106" s="1"/>
      <c r="J106" s="1"/>
      <c r="K106" s="1"/>
      <c r="L106" s="1"/>
    </row>
    <row r="107" spans="1:12" s="2" customFormat="1" ht="12.75">
      <c r="A107" s="1"/>
      <c r="B107" s="3"/>
      <c r="D107" s="1"/>
      <c r="E107" s="26"/>
      <c r="F107" s="1"/>
      <c r="G107" s="1"/>
      <c r="H107" s="1"/>
      <c r="I107" s="1"/>
      <c r="J107" s="1"/>
      <c r="K107" s="1"/>
      <c r="L107" s="1"/>
    </row>
    <row r="108" spans="1:12" s="2" customFormat="1" ht="12.75">
      <c r="A108" s="1"/>
      <c r="B108" s="3"/>
      <c r="D108" s="1"/>
      <c r="E108" s="26"/>
      <c r="F108" s="1"/>
      <c r="G108" s="1"/>
      <c r="H108" s="1"/>
      <c r="I108" s="1"/>
      <c r="J108" s="1"/>
      <c r="K108" s="1"/>
      <c r="L108" s="1"/>
    </row>
    <row r="109" spans="1:12" s="2" customFormat="1" ht="12.75">
      <c r="A109" s="1"/>
      <c r="B109" s="3"/>
      <c r="D109" s="1"/>
      <c r="E109" s="26"/>
      <c r="F109" s="1"/>
      <c r="G109" s="1"/>
      <c r="H109" s="1"/>
      <c r="I109" s="1"/>
      <c r="J109" s="1"/>
      <c r="K109" s="1"/>
      <c r="L109" s="1"/>
    </row>
    <row r="110" spans="1:12" s="2" customFormat="1" ht="12.75">
      <c r="A110" s="1"/>
      <c r="B110" s="3"/>
      <c r="D110" s="1"/>
      <c r="E110" s="26"/>
      <c r="F110" s="1"/>
      <c r="G110" s="1"/>
      <c r="H110" s="1"/>
      <c r="I110" s="1"/>
      <c r="J110" s="1"/>
      <c r="K110" s="1"/>
      <c r="L110" s="1"/>
    </row>
    <row r="111" spans="1:12" s="2" customFormat="1" ht="12.75">
      <c r="A111" s="1"/>
      <c r="B111" s="3"/>
      <c r="D111" s="1"/>
      <c r="E111" s="26"/>
      <c r="F111" s="1"/>
      <c r="G111" s="1"/>
      <c r="H111" s="1"/>
      <c r="I111" s="1"/>
      <c r="J111" s="1"/>
      <c r="K111" s="1"/>
      <c r="L111" s="1"/>
    </row>
    <row r="112" spans="1:12" s="2" customFormat="1" ht="12.75">
      <c r="A112" s="1"/>
      <c r="B112" s="3"/>
      <c r="D112" s="1"/>
      <c r="E112" s="26"/>
      <c r="F112" s="1"/>
      <c r="G112" s="1"/>
      <c r="H112" s="1"/>
      <c r="I112" s="1"/>
      <c r="J112" s="1"/>
      <c r="K112" s="1"/>
      <c r="L112" s="1"/>
    </row>
    <row r="113" spans="1:12" s="2" customFormat="1" ht="12.75">
      <c r="A113" s="1"/>
      <c r="B113" s="3"/>
      <c r="D113" s="1"/>
      <c r="E113" s="26"/>
      <c r="F113" s="1"/>
      <c r="G113" s="1"/>
      <c r="H113" s="1"/>
      <c r="I113" s="1"/>
      <c r="J113" s="1"/>
      <c r="K113" s="1"/>
      <c r="L113" s="1"/>
    </row>
  </sheetData>
  <sheetProtection/>
  <mergeCells count="2">
    <mergeCell ref="B104:G105"/>
    <mergeCell ref="A104:A105"/>
  </mergeCells>
  <printOptions/>
  <pageMargins left="0.5118110236220472" right="0.5118110236220472" top="0.7480314960629921" bottom="0.1968503937007874" header="0.31496062992125984" footer="0.31496062992125984"/>
  <pageSetup horizontalDpi="600" verticalDpi="600" orientation="landscape" paperSize="9" scale="63" r:id="rId1"/>
  <headerFooter alignWithMargins="0">
    <oddHeader>&amp;LGara per la fornitura di "prodotti di carta e cancelleria a uso ufficio"
Allegato 3: Tabella Schema offerta economica&amp;RCentrale Unica Acquisti di INPS
Direzione Centrale Risorse Strumentali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All.3 Tabella Schema offerta economicaVs2</dc:title>
  <dc:subject/>
  <dc:creator/>
  <cp:keywords/>
  <dc:description/>
  <cp:lastModifiedBy>INPS</cp:lastModifiedBy>
  <cp:lastPrinted>2009-06-11T14:34:55Z</cp:lastPrinted>
  <dcterms:created xsi:type="dcterms:W3CDTF">2009-05-07T08:57:26Z</dcterms:created>
  <dcterms:modified xsi:type="dcterms:W3CDTF">2009-06-11T14:59:33Z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GuiIdItemRett2TempiEsi">
    <vt:lpwstr>d1b0348e-626e-4977-9ad3-56dd9d7ccf50</vt:lpwstr>
  </property>
  <property fmtid="{D5CDD505-2E9C-101B-9397-08002B2CF9AE}" pid="4" name="GuiIdGa">
    <vt:lpwstr>1f441bb1-8c97-4345-af9d-3863a4a7425c</vt:lpwstr>
  </property>
  <property fmtid="{D5CDD505-2E9C-101B-9397-08002B2CF9AE}" pid="5" name="xd_Signatu">
    <vt:lpwstr/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esoElemen">
    <vt:lpwstr/>
  </property>
  <property fmtid="{D5CDD505-2E9C-101B-9397-08002B2CF9AE}" pid="9" name="Ord">
    <vt:lpwstr>51500.0000000000</vt:lpwstr>
  </property>
  <property fmtid="{D5CDD505-2E9C-101B-9397-08002B2CF9AE}" pid="10" name="_SourceU">
    <vt:lpwstr/>
  </property>
  <property fmtid="{D5CDD505-2E9C-101B-9397-08002B2CF9AE}" pid="11" name="_SharedFileInd">
    <vt:lpwstr/>
  </property>
</Properties>
</file>