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tabRatio="860" activeTab="0"/>
  </bookViews>
  <sheets>
    <sheet name="All3d_Tab_Schema OE_Cat_green" sheetId="1" r:id="rId1"/>
  </sheets>
  <externalReferences>
    <externalReference r:id="rId4"/>
  </externalReferences>
  <definedNames>
    <definedName name="_xlnm.Print_Area" localSheetId="0">'All3d_Tab_Schema OE_Cat_green'!$A$1:$F$23</definedName>
    <definedName name="_xlnm.Print_Titles" localSheetId="0">'All3d_Tab_Schema OE_Cat_green'!$1:$2</definedName>
  </definedNames>
  <calcPr fullCalcOnLoad="1"/>
</workbook>
</file>

<file path=xl/sharedStrings.xml><?xml version="1.0" encoding="utf-8"?>
<sst xmlns="http://schemas.openxmlformats.org/spreadsheetml/2006/main" count="120" uniqueCount="72">
  <si>
    <t>Rif.</t>
  </si>
  <si>
    <t>Famiglia di prodotti</t>
  </si>
  <si>
    <t>Descrizione articoli</t>
  </si>
  <si>
    <t xml:space="preserve">Unità di misura con cui sono espresse le quantità </t>
  </si>
  <si>
    <t>Quantità biennale espressa per unità di misura</t>
  </si>
  <si>
    <t>Campionatura minima richiesta</t>
  </si>
  <si>
    <t>singolo pezzo</t>
  </si>
  <si>
    <t>ACCESSORI PER SCRIVANIA</t>
  </si>
  <si>
    <t xml:space="preserve">Vaschetta da tavolo portacorrispondenza impilabile, per documenti A4 - colori assortiti </t>
  </si>
  <si>
    <t>CARTELLINE IN CARTONE</t>
  </si>
  <si>
    <t>Cartellina in cartone, 3 Lembi, 25x35 cm circa 200 gr/mq</t>
  </si>
  <si>
    <t>CONTENITORI PER ARCHIVIO</t>
  </si>
  <si>
    <t>MATERIALI DA IMBALLO</t>
  </si>
  <si>
    <t>Carta da pacco in fogli, cm 100x150, grammi 100/120</t>
  </si>
  <si>
    <t>MARCATORI</t>
  </si>
  <si>
    <t>Pennarelli per lavagna magnetica bianca, cancellabili (nero)</t>
  </si>
  <si>
    <t>Pennarelli per lavagna magnetica bianca, cancellabili (rosso)</t>
  </si>
  <si>
    <t>Pennarelli permanenti, indelebili ad alcool punta grossa (nero)</t>
  </si>
  <si>
    <t>Pennarelli permanenti, indelebili ad alcool punta grossa (rosso)</t>
  </si>
  <si>
    <t xml:space="preserve">PENNE </t>
  </si>
  <si>
    <t>Pennarelli in fibra Punta fine, NERO</t>
  </si>
  <si>
    <t>Pennarelli in fibra Punta fine, ROSSO</t>
  </si>
  <si>
    <t>BOX PORTARIVISTE</t>
  </si>
  <si>
    <t>Contenitore portariviste in cartone rigido formato cm 8,5 x24x34</t>
  </si>
  <si>
    <t xml:space="preserve">Scatola porta progetti con chiusura automatica con bottone a pressione cm 25x35 con dorso cm 6 </t>
  </si>
  <si>
    <t>Scatola porta progetti con chiusura automatica con bottone a pressione cm 25x35 con dorso cm 8</t>
  </si>
  <si>
    <t>Scatola porta progetti con chiusura automatica con bottone a pressione cm 25x35 dorso cm 10</t>
  </si>
  <si>
    <t>Faldone in cartone "tipo Cagliari" robusto da circa gr. 1.700/mq con alette 25x35 cm minimo dorso 10 cm chiuso</t>
  </si>
  <si>
    <t>confezione da 100 fogli</t>
  </si>
  <si>
    <t>Pennarelli per lavagna magnetica bianca, cancellabili (blu)</t>
  </si>
  <si>
    <t>Pennarelli permanenti, indelebili ad alcool punta grossa (blu)</t>
  </si>
  <si>
    <t>Prezzo offerto per unità di misura - IVA esclusa in cifre max 4 decimali (P)</t>
  </si>
  <si>
    <t>Prezzo offerto per unità di misura IVA esclusa in lettere</t>
  </si>
  <si>
    <t xml:space="preserve">Totale della fornitura 
IVA esclusa in cifre max 4 cifre decimali (Q x P) </t>
  </si>
  <si>
    <t>Totale della fornitura 
IVA esclusa in lettere</t>
  </si>
  <si>
    <t>Confezione minima di vendita</t>
  </si>
  <si>
    <t>Prezzo per confezione</t>
  </si>
  <si>
    <t>In cifre</t>
  </si>
  <si>
    <t>In lettere</t>
  </si>
  <si>
    <t>VALORE COMPLESSIVO DELL'OFFERTA (IVA esclusa)</t>
  </si>
  <si>
    <t>INPSGR_1</t>
  </si>
  <si>
    <t>INPSGR_2</t>
  </si>
  <si>
    <t>INPSGR_3</t>
  </si>
  <si>
    <t>INPSGR_4</t>
  </si>
  <si>
    <t>INPSGR_5</t>
  </si>
  <si>
    <t>INPSGR_6</t>
  </si>
  <si>
    <t>INPSGR_7</t>
  </si>
  <si>
    <t>INPSGR_8</t>
  </si>
  <si>
    <t>INPSGR_9</t>
  </si>
  <si>
    <t>INPSGR_10</t>
  </si>
  <si>
    <t>INPSGR_11</t>
  </si>
  <si>
    <t>INPSGR_12</t>
  </si>
  <si>
    <t>INPSGR_13</t>
  </si>
  <si>
    <t>INPSGR_14</t>
  </si>
  <si>
    <t>INPSGR_15</t>
  </si>
  <si>
    <t>INPSGR_16</t>
  </si>
  <si>
    <t>INPSGR_17</t>
  </si>
  <si>
    <t>INPSGR_18</t>
  </si>
  <si>
    <t>INPSGR_19</t>
  </si>
  <si>
    <t>INPSGR_20</t>
  </si>
  <si>
    <t>INPSGR_21</t>
  </si>
  <si>
    <t>singolo pezzo (1 foglio)</t>
  </si>
  <si>
    <t>SCATOLE PORTAPROGETTI</t>
  </si>
  <si>
    <t>BUSTE IMBOTTITE</t>
  </si>
  <si>
    <t>Sacchetti imbottiti 14/15x21  Q.tà 10 pz.</t>
  </si>
  <si>
    <t>Sacchetti imbottiti 35x48 Q.tà 10 pz.</t>
  </si>
  <si>
    <t>ETICHETTE AUTOADESIVE</t>
  </si>
  <si>
    <t xml:space="preserve">Etichette auotoadesive f.to A4 1 sc. 100 ff 105x74 </t>
  </si>
  <si>
    <t>una confezione da 100 fogli</t>
  </si>
  <si>
    <t xml:space="preserve">Etichette auotoadesive f.to A4 1 sc. 100 ff  70x37 </t>
  </si>
  <si>
    <t>TAPPETINO x MOUSE</t>
  </si>
  <si>
    <t>Tappetino x mouse monocolore (blu/nero) in neoprene con superficie semirigida in materiale sintetico, dimensioni circa 25cm x 20cm x 5 mm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</si>
</sst>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_-* #,##0.0_-;\-* #,##0.0_-;_-* &quot;-&quot;??_-;_-@_-"/>
    <numFmt numFmtId="167" formatCode="0.0%"/>
    <numFmt numFmtId="168" formatCode="0.000%"/>
    <numFmt numFmtId="169" formatCode="_-&quot;€&quot;\ * #,##0.000_-;\-&quot;€&quot;\ * #,##0.000_-;_-&quot;€&quot;\ * &quot;-&quot;??_-;_-@_-"/>
    <numFmt numFmtId="170" formatCode="_-&quot;€&quot;\ * #,##0.0000_-;\-&quot;€&quot;\ * #,##0.0000_-;_-&quot;€&quot;\ * &quot;-&quot;??_-;_-@_-"/>
    <numFmt numFmtId="171" formatCode="_-&quot;€&quot;\ * #,##0.00000_-;\-&quot;€&quot;\ * #,##0.00000_-;_-&quot;€&quot;\ * &quot;-&quot;??_-;_-@_-"/>
    <numFmt numFmtId="172" formatCode="_-[$€-410]\ * #,##0.00_-;\-[$€-410]\ * #,##0.00_-;_-[$€-410]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64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164" fontId="2" fillId="34" borderId="12" xfId="0" applyNumberFormat="1" applyFont="1" applyFill="1" applyBorder="1" applyAlignment="1" applyProtection="1">
      <alignment horizontal="center" vertical="center" wrapText="1"/>
      <protection/>
    </xf>
    <xf numFmtId="44" fontId="38" fillId="0" borderId="13" xfId="59" applyFont="1" applyFill="1" applyBorder="1" applyAlignment="1" applyProtection="1">
      <alignment vertical="center"/>
      <protection locked="0"/>
    </xf>
    <xf numFmtId="0" fontId="38" fillId="0" borderId="13" xfId="0" applyFont="1" applyFill="1" applyBorder="1" applyAlignment="1" applyProtection="1">
      <alignment/>
      <protection locked="0"/>
    </xf>
    <xf numFmtId="44" fontId="38" fillId="0" borderId="14" xfId="59" applyFont="1" applyFill="1" applyBorder="1" applyAlignment="1" applyProtection="1">
      <alignment vertical="center"/>
      <protection locked="0"/>
    </xf>
    <xf numFmtId="0" fontId="38" fillId="0" borderId="14" xfId="0" applyFont="1" applyFill="1" applyBorder="1" applyAlignment="1" applyProtection="1">
      <alignment/>
      <protection locked="0"/>
    </xf>
    <xf numFmtId="44" fontId="39" fillId="0" borderId="14" xfId="59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/>
      <protection/>
    </xf>
    <xf numFmtId="0" fontId="38" fillId="0" borderId="0" xfId="0" applyFont="1" applyFill="1" applyAlignment="1" applyProtection="1">
      <alignment wrapText="1"/>
      <protection/>
    </xf>
    <xf numFmtId="164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 applyProtection="1">
      <alignment horizontal="center"/>
      <protection/>
    </xf>
    <xf numFmtId="0" fontId="40" fillId="34" borderId="14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vertical="center" wrapText="1"/>
    </xf>
    <xf numFmtId="43" fontId="38" fillId="0" borderId="14" xfId="43" applyNumberFormat="1" applyFont="1" applyFill="1" applyBorder="1" applyAlignment="1">
      <alignment vertical="center"/>
    </xf>
    <xf numFmtId="164" fontId="38" fillId="0" borderId="14" xfId="43" applyNumberFormat="1" applyFont="1" applyFill="1" applyBorder="1" applyAlignment="1">
      <alignment vertical="center"/>
    </xf>
    <xf numFmtId="43" fontId="38" fillId="0" borderId="14" xfId="43" applyNumberFormat="1" applyFont="1" applyFill="1" applyBorder="1" applyAlignment="1">
      <alignment vertical="center" wrapText="1"/>
    </xf>
    <xf numFmtId="164" fontId="38" fillId="0" borderId="14" xfId="43" applyNumberFormat="1" applyFont="1" applyFill="1" applyBorder="1" applyAlignment="1">
      <alignment vertical="center" wrapText="1"/>
    </xf>
    <xf numFmtId="0" fontId="38" fillId="35" borderId="15" xfId="0" applyFont="1" applyFill="1" applyBorder="1" applyAlignment="1" applyProtection="1">
      <alignment horizontal="center"/>
      <protection/>
    </xf>
    <xf numFmtId="0" fontId="38" fillId="35" borderId="0" xfId="0" applyFont="1" applyFill="1" applyAlignment="1" applyProtection="1">
      <alignment horizontal="center"/>
      <protection/>
    </xf>
    <xf numFmtId="0" fontId="40" fillId="35" borderId="16" xfId="0" applyFont="1" applyFill="1" applyBorder="1" applyAlignment="1" applyProtection="1">
      <alignment horizontal="center" vertical="center"/>
      <protection/>
    </xf>
    <xf numFmtId="0" fontId="38" fillId="35" borderId="15" xfId="0" applyFont="1" applyFill="1" applyBorder="1" applyAlignment="1" applyProtection="1">
      <alignment horizontal="center" vertical="center"/>
      <protection/>
    </xf>
    <xf numFmtId="0" fontId="38" fillId="35" borderId="17" xfId="0" applyFont="1" applyFill="1" applyBorder="1" applyAlignment="1" applyProtection="1">
      <alignment horizontal="center" vertical="center"/>
      <protection/>
    </xf>
    <xf numFmtId="0" fontId="38" fillId="35" borderId="18" xfId="0" applyFont="1" applyFill="1" applyBorder="1" applyAlignment="1" applyProtection="1">
      <alignment horizontal="center" vertical="center"/>
      <protection/>
    </xf>
    <xf numFmtId="0" fontId="38" fillId="35" borderId="19" xfId="0" applyFont="1" applyFill="1" applyBorder="1" applyAlignment="1" applyProtection="1">
      <alignment horizontal="center" vertical="center"/>
      <protection/>
    </xf>
    <xf numFmtId="0" fontId="38" fillId="35" borderId="2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0508_Backup_HP\2_INPS\PROCEDURE\04_CARTA%20E%20CANCELLERIA\2014%20CARTA%20E%20CANCELLERIA%20III\Volumi\Elaborazioni%20base%20d'asta_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_Carta"/>
      <sheetName val="HP BASE D'ASTA"/>
      <sheetName val="Legenda campi"/>
      <sheetName val="1_Catalogo_Carta"/>
      <sheetName val="2_Catalogo_Cancelleria"/>
      <sheetName val="3_Kit Scrivania"/>
      <sheetName val="4_Catalogo Green"/>
      <sheetName val="6_HP_ELABORAZIONI BASE D'ASTA"/>
      <sheetName val="Sheet1"/>
    </sheetNames>
    <sheetDataSet>
      <sheetData sheetId="4">
        <row r="2">
          <cell r="D2" t="str">
            <v>Descrizione articoli</v>
          </cell>
          <cell r="E2" t="str">
            <v>UM</v>
          </cell>
          <cell r="F2" t="str">
            <v>Quantità</v>
          </cell>
          <cell r="G2" t="str">
            <v>Quantità per gara</v>
          </cell>
          <cell r="H2" t="str">
            <v>Q+20%</v>
          </cell>
          <cell r="I2" t="str">
            <v>Unità di misura con cui sono espresse le quantità </v>
          </cell>
          <cell r="J2" t="str">
            <v>Quantità biennale espressa per unità di misura</v>
          </cell>
          <cell r="K2" t="str">
            <v>Quantità biennale per gara per uM</v>
          </cell>
        </row>
        <row r="3">
          <cell r="D3" t="str">
            <v>Portapenne a bicchiere in materiale plastico, diametro ca. mm 70x altezza ca. mm 90, colori assortiti </v>
          </cell>
          <cell r="E3">
            <v>1</v>
          </cell>
          <cell r="F3">
            <v>4096</v>
          </cell>
          <cell r="G3">
            <v>4500</v>
          </cell>
          <cell r="H3">
            <v>4916</v>
          </cell>
          <cell r="I3" t="str">
            <v>singolo pezzo</v>
          </cell>
          <cell r="J3">
            <v>4096</v>
          </cell>
          <cell r="K3">
            <v>4500</v>
          </cell>
        </row>
        <row r="4">
          <cell r="D4" t="str">
            <v>Cartelle sottomano in Colpan o materiale equivalente (PVC similpelle) con tasca interna in plastica trasparente cm ca.33x48 - colore nero</v>
          </cell>
          <cell r="E4">
            <v>1</v>
          </cell>
          <cell r="F4">
            <v>4525</v>
          </cell>
          <cell r="G4">
            <v>5000</v>
          </cell>
          <cell r="H4">
            <v>5430</v>
          </cell>
          <cell r="I4" t="str">
            <v>singolo pezzo</v>
          </cell>
          <cell r="J4">
            <v>4525</v>
          </cell>
          <cell r="K4">
            <v>5000</v>
          </cell>
        </row>
        <row r="5">
          <cell r="D5" t="str">
            <v>Porta timbri in metallo a minimo 8 posti</v>
          </cell>
          <cell r="E5">
            <v>1</v>
          </cell>
          <cell r="F5">
            <v>686</v>
          </cell>
          <cell r="G5">
            <v>800</v>
          </cell>
          <cell r="H5">
            <v>824</v>
          </cell>
          <cell r="I5" t="str">
            <v>singolo pezzo</v>
          </cell>
          <cell r="J5">
            <v>686</v>
          </cell>
          <cell r="K5">
            <v>800</v>
          </cell>
        </row>
        <row r="6">
          <cell r="D6" t="str">
            <v>Cestini gettacarte per scrivania minimo lt 16. Prodotto in materiale plastico, antiurto e atossico.</v>
          </cell>
          <cell r="E6">
            <v>1</v>
          </cell>
          <cell r="F6">
            <v>1958</v>
          </cell>
          <cell r="G6">
            <v>2000</v>
          </cell>
          <cell r="H6">
            <v>2350</v>
          </cell>
          <cell r="I6" t="str">
            <v>singolo pezzo</v>
          </cell>
          <cell r="J6">
            <v>1958</v>
          </cell>
          <cell r="K6">
            <v>2000</v>
          </cell>
        </row>
        <row r="7">
          <cell r="D7" t="str">
            <v>Blocchetto autoadesivo riposizionabile formato 76x127 mm; 100 fogli per blocchetto, colore giallo</v>
          </cell>
          <cell r="E7">
            <v>12</v>
          </cell>
          <cell r="F7">
            <v>5113</v>
          </cell>
          <cell r="G7">
            <v>5200</v>
          </cell>
          <cell r="H7">
            <v>6136</v>
          </cell>
          <cell r="I7" t="str">
            <v>singolo pezzo</v>
          </cell>
          <cell r="J7">
            <v>61356</v>
          </cell>
          <cell r="K7">
            <v>62400</v>
          </cell>
        </row>
        <row r="8">
          <cell r="D8" t="str">
            <v>Post-It Index formato cm 1,2x4,32, trasparenti, con superficie scrivibile. (vari colori)</v>
          </cell>
          <cell r="E8">
            <v>1</v>
          </cell>
          <cell r="F8">
            <v>3094</v>
          </cell>
          <cell r="G8">
            <v>3200</v>
          </cell>
          <cell r="H8">
            <v>3713</v>
          </cell>
          <cell r="I8" t="str">
            <v>singolo pezzo</v>
          </cell>
          <cell r="J8">
            <v>3094</v>
          </cell>
          <cell r="K8">
            <v>3200</v>
          </cell>
        </row>
        <row r="9">
          <cell r="D9" t="str">
            <v>Blocco notes 15x21 punto metallico, 70 fogli 60gr/mq  Q.tà 10 pz.</v>
          </cell>
          <cell r="E9">
            <v>10</v>
          </cell>
          <cell r="F9">
            <v>1349</v>
          </cell>
          <cell r="G9">
            <v>1500</v>
          </cell>
          <cell r="H9">
            <v>1619</v>
          </cell>
          <cell r="I9" t="str">
            <v>singolo pezzo</v>
          </cell>
          <cell r="J9">
            <v>13490</v>
          </cell>
          <cell r="K9">
            <v>15000</v>
          </cell>
        </row>
        <row r="10">
          <cell r="D10" t="str">
            <v>Fogli lavagna 60x95 cm DA 70 gr/m2 , 1 blocco da minimo 25 fogli</v>
          </cell>
          <cell r="E10">
            <v>5</v>
          </cell>
          <cell r="F10">
            <v>158</v>
          </cell>
          <cell r="G10">
            <v>200</v>
          </cell>
          <cell r="H10">
            <v>190</v>
          </cell>
          <cell r="I10" t="str">
            <v>Singolo pezzo (blocco da 25 fogli)</v>
          </cell>
          <cell r="J10">
            <v>790</v>
          </cell>
          <cell r="K10">
            <v>1000</v>
          </cell>
        </row>
        <row r="11">
          <cell r="D11" t="str">
            <v>Sacchetti imbottiti 14/15x21  Q.tà 10 pz.</v>
          </cell>
          <cell r="E11">
            <v>10</v>
          </cell>
          <cell r="F11">
            <v>298</v>
          </cell>
          <cell r="G11">
            <v>300</v>
          </cell>
          <cell r="H11">
            <v>358</v>
          </cell>
          <cell r="I11" t="str">
            <v>singolo pezzo</v>
          </cell>
          <cell r="J11">
            <v>2980</v>
          </cell>
          <cell r="K11">
            <v>3000</v>
          </cell>
        </row>
        <row r="12">
          <cell r="D12" t="str">
            <v>Sacchetti imbottiti 35x48 Q.tà 10 pz.</v>
          </cell>
          <cell r="E12">
            <v>10</v>
          </cell>
          <cell r="F12">
            <v>286</v>
          </cell>
          <cell r="G12">
            <v>300</v>
          </cell>
          <cell r="H12">
            <v>344</v>
          </cell>
          <cell r="I12" t="str">
            <v>singolo pezzo</v>
          </cell>
          <cell r="J12">
            <v>2860</v>
          </cell>
          <cell r="K12">
            <v>3000</v>
          </cell>
        </row>
        <row r="13">
          <cell r="D13" t="str">
            <v>Cartellina in cartone, 3 Lembi, 25x35 cm circa 200 gr/mq</v>
          </cell>
          <cell r="E13">
            <v>50</v>
          </cell>
          <cell r="F13">
            <v>2274</v>
          </cell>
          <cell r="G13">
            <v>2500</v>
          </cell>
          <cell r="H13">
            <v>2729</v>
          </cell>
          <cell r="I13" t="str">
            <v>singolo pezzo</v>
          </cell>
          <cell r="J13">
            <v>113700</v>
          </cell>
          <cell r="K13">
            <v>125000</v>
          </cell>
        </row>
        <row r="14">
          <cell r="D14" t="str">
            <v>Cartella con lacci con dorso di 12 cm,  f.to 25x35 Q.tà 25 pz.</v>
          </cell>
          <cell r="E14">
            <v>25</v>
          </cell>
          <cell r="F14">
            <v>3329</v>
          </cell>
          <cell r="G14">
            <v>3500</v>
          </cell>
          <cell r="H14">
            <v>3995</v>
          </cell>
          <cell r="I14" t="str">
            <v>singolo pezzo</v>
          </cell>
          <cell r="J14">
            <v>83225</v>
          </cell>
          <cell r="K14">
            <v>87500</v>
          </cell>
        </row>
        <row r="15">
          <cell r="D15" t="str">
            <v>Cartella con lacci dorso 10  Q.tà 25 pz.</v>
          </cell>
          <cell r="E15">
            <v>25</v>
          </cell>
          <cell r="F15">
            <v>577</v>
          </cell>
          <cell r="G15">
            <v>650</v>
          </cell>
          <cell r="H15">
            <v>693</v>
          </cell>
          <cell r="I15" t="str">
            <v>singolo pezzo</v>
          </cell>
          <cell r="J15">
            <v>14425</v>
          </cell>
          <cell r="K15">
            <v>16250</v>
          </cell>
        </row>
        <row r="16">
          <cell r="D16" t="str">
            <v>Cartella con lacci dorso 15  Q.tà 25 pz.</v>
          </cell>
          <cell r="E16">
            <v>25</v>
          </cell>
          <cell r="F16">
            <v>1855</v>
          </cell>
          <cell r="G16">
            <v>2000</v>
          </cell>
          <cell r="H16">
            <v>2226</v>
          </cell>
          <cell r="I16" t="str">
            <v>singolo pezzo</v>
          </cell>
          <cell r="J16">
            <v>46375</v>
          </cell>
          <cell r="K16">
            <v>50000</v>
          </cell>
        </row>
        <row r="17">
          <cell r="D17" t="str">
            <v>Cartelline in cartoncino manilla grigio  (conf. da 50)</v>
          </cell>
          <cell r="E17">
            <v>50</v>
          </cell>
          <cell r="F17">
            <v>909</v>
          </cell>
          <cell r="G17">
            <v>1000</v>
          </cell>
          <cell r="H17">
            <v>1091</v>
          </cell>
          <cell r="I17" t="str">
            <v>singolo pezzo</v>
          </cell>
          <cell r="J17">
            <v>45450</v>
          </cell>
          <cell r="K17">
            <v>50000</v>
          </cell>
        </row>
        <row r="18">
          <cell r="D18" t="str">
            <v>Cartella in plastica trasparente con una capacità di 30 fogli, per documenti A4</v>
          </cell>
          <cell r="E18">
            <v>5</v>
          </cell>
          <cell r="F18">
            <v>3435</v>
          </cell>
          <cell r="G18">
            <v>3500</v>
          </cell>
          <cell r="H18">
            <v>4122</v>
          </cell>
          <cell r="I18" t="str">
            <v>singolo pezzo</v>
          </cell>
          <cell r="J18">
            <v>17175</v>
          </cell>
          <cell r="K18">
            <v>17500</v>
          </cell>
        </row>
        <row r="19">
          <cell r="D19" t="str">
            <v>Busta in plastica trasparente cm 22x30; apertura ad U - foratura universale</v>
          </cell>
          <cell r="E19">
            <v>50</v>
          </cell>
          <cell r="F19">
            <v>9846</v>
          </cell>
          <cell r="G19">
            <v>1000</v>
          </cell>
          <cell r="H19">
            <v>11816</v>
          </cell>
          <cell r="I19" t="str">
            <v>singolo pezzo</v>
          </cell>
          <cell r="J19">
            <v>492300</v>
          </cell>
          <cell r="K19">
            <v>50000</v>
          </cell>
        </row>
        <row r="20">
          <cell r="D20" t="str">
            <v>Busta in plastica trasparente cm 22x30; apertura ad L</v>
          </cell>
          <cell r="E20">
            <v>50</v>
          </cell>
          <cell r="F20">
            <v>5839</v>
          </cell>
          <cell r="G20">
            <v>6000</v>
          </cell>
          <cell r="H20">
            <v>7007</v>
          </cell>
          <cell r="I20" t="str">
            <v>singolo pezzo</v>
          </cell>
          <cell r="J20">
            <v>291950</v>
          </cell>
          <cell r="K20">
            <v>300000</v>
          </cell>
        </row>
        <row r="21">
          <cell r="D21" t="str">
            <v>Cartoline per rilegatura 250 gr/mq A4 vari colori conf. 100 pz.</v>
          </cell>
          <cell r="E21">
            <v>100</v>
          </cell>
          <cell r="F21">
            <v>79</v>
          </cell>
          <cell r="G21">
            <v>100</v>
          </cell>
          <cell r="H21">
            <v>95</v>
          </cell>
          <cell r="I21" t="str">
            <v>singolo pezzo</v>
          </cell>
          <cell r="J21">
            <v>7900</v>
          </cell>
          <cell r="K21">
            <v>10000</v>
          </cell>
        </row>
        <row r="22">
          <cell r="D22" t="str">
            <v>Colla attack gel 3 gr.</v>
          </cell>
          <cell r="E22">
            <v>1</v>
          </cell>
          <cell r="F22">
            <v>522</v>
          </cell>
          <cell r="G22">
            <v>550</v>
          </cell>
          <cell r="H22">
            <v>627</v>
          </cell>
          <cell r="I22" t="str">
            <v>singolo pezzo</v>
          </cell>
          <cell r="J22">
            <v>522</v>
          </cell>
          <cell r="K22">
            <v>550</v>
          </cell>
        </row>
        <row r="23">
          <cell r="D23" t="str">
            <v>Raccoglitore 4 anelli, altezza anelli 30 mm, formato utili 22x30 cm, colori assortiti</v>
          </cell>
          <cell r="E23">
            <v>1</v>
          </cell>
          <cell r="F23">
            <v>3888</v>
          </cell>
          <cell r="G23">
            <v>4000</v>
          </cell>
          <cell r="H23">
            <v>4666</v>
          </cell>
          <cell r="I23" t="str">
            <v>singolo pezzo</v>
          </cell>
          <cell r="J23">
            <v>3888</v>
          </cell>
          <cell r="K23">
            <v>4000</v>
          </cell>
        </row>
        <row r="24">
          <cell r="D24" t="str">
            <v>Raccoglitore 2 anelli, altezza anelli 40 mm, formato utile 22 x 30, colori assortiti</v>
          </cell>
          <cell r="E24">
            <v>1</v>
          </cell>
          <cell r="F24">
            <v>2792</v>
          </cell>
          <cell r="G24">
            <v>2800</v>
          </cell>
          <cell r="H24">
            <v>3351</v>
          </cell>
          <cell r="I24" t="str">
            <v>singolo pezzo</v>
          </cell>
          <cell r="J24">
            <v>2792</v>
          </cell>
          <cell r="K24">
            <v>2800</v>
          </cell>
        </row>
        <row r="25">
          <cell r="D25" t="str">
            <v>Correttore a penna conf. 12 pz.</v>
          </cell>
          <cell r="E25">
            <v>12</v>
          </cell>
          <cell r="F25">
            <v>1000</v>
          </cell>
          <cell r="G25">
            <v>1000</v>
          </cell>
          <cell r="H25">
            <v>1200</v>
          </cell>
          <cell r="I25" t="str">
            <v>singolo pezzo</v>
          </cell>
          <cell r="J25">
            <v>12000</v>
          </cell>
          <cell r="K25">
            <v>12000</v>
          </cell>
        </row>
        <row r="26">
          <cell r="D26" t="str">
            <v>Cucitrice da tavolo, in metallo, con dispositivo antinceppamento</v>
          </cell>
          <cell r="E26">
            <v>1</v>
          </cell>
          <cell r="F26">
            <v>2413</v>
          </cell>
          <cell r="G26">
            <v>2500</v>
          </cell>
          <cell r="H26">
            <v>2896</v>
          </cell>
          <cell r="I26" t="str">
            <v>singolo pezzo</v>
          </cell>
          <cell r="J26">
            <v>2413</v>
          </cell>
          <cell r="K26">
            <v>2500</v>
          </cell>
        </row>
        <row r="27">
          <cell r="D27" t="str">
            <v>Cucitrice da Tavolo per alti spessori per l'utilizzo di punti 23/6, 23/10, 23/13, 23/15, 23/20. Capacità di carica 100 punti</v>
          </cell>
          <cell r="E27">
            <v>1</v>
          </cell>
          <cell r="F27">
            <v>1009</v>
          </cell>
          <cell r="G27">
            <v>1200</v>
          </cell>
          <cell r="H27">
            <v>1211</v>
          </cell>
          <cell r="I27" t="str">
            <v>singolo pezzo</v>
          </cell>
          <cell r="J27">
            <v>1009</v>
          </cell>
          <cell r="K27">
            <v>1200</v>
          </cell>
        </row>
        <row r="28">
          <cell r="D28" t="str">
            <v>Dorsini rilega fogli A4; altezza mm 11, colori assortiti</v>
          </cell>
          <cell r="E28">
            <v>30</v>
          </cell>
          <cell r="F28">
            <v>902</v>
          </cell>
          <cell r="G28">
            <v>1000</v>
          </cell>
          <cell r="H28">
            <v>1083</v>
          </cell>
          <cell r="I28" t="str">
            <v>singolo pezzo</v>
          </cell>
          <cell r="J28">
            <v>27060</v>
          </cell>
          <cell r="K28">
            <v>30000</v>
          </cell>
        </row>
        <row r="29">
          <cell r="D29" t="str">
            <v>Dorsini rilega fogli A4; altezza mm 8, colori assortiti</v>
          </cell>
          <cell r="E29">
            <v>50</v>
          </cell>
          <cell r="F29">
            <v>620</v>
          </cell>
          <cell r="G29">
            <v>700</v>
          </cell>
          <cell r="H29">
            <v>744</v>
          </cell>
          <cell r="I29" t="str">
            <v>singolo pezzo</v>
          </cell>
          <cell r="J29">
            <v>31000</v>
          </cell>
          <cell r="K29">
            <v>35000</v>
          </cell>
        </row>
        <row r="30">
          <cell r="D30" t="str">
            <v>Dorsini rilega fogli A4; altezza mm 3, colori assortiti</v>
          </cell>
          <cell r="E30">
            <v>50</v>
          </cell>
          <cell r="F30">
            <v>607</v>
          </cell>
          <cell r="G30">
            <v>680</v>
          </cell>
          <cell r="H30">
            <v>729</v>
          </cell>
          <cell r="I30" t="str">
            <v>singolo pezzo</v>
          </cell>
          <cell r="J30">
            <v>30350</v>
          </cell>
          <cell r="K30">
            <v>34000</v>
          </cell>
        </row>
        <row r="31">
          <cell r="D31" t="str">
            <v>Etichette auotoadesive f.to A4 1 sc. 100 ff 105x74 </v>
          </cell>
          <cell r="E31">
            <v>1</v>
          </cell>
          <cell r="F31">
            <v>1128</v>
          </cell>
          <cell r="G31">
            <v>1200</v>
          </cell>
          <cell r="H31">
            <v>1354</v>
          </cell>
          <cell r="I31" t="str">
            <v>confezione da 100 fogli</v>
          </cell>
          <cell r="J31">
            <v>1128</v>
          </cell>
          <cell r="K31">
            <v>1200</v>
          </cell>
        </row>
        <row r="32">
          <cell r="D32" t="str">
            <v>Etichette auotoadesive f.to A4 1 sc. 100 ff  70x37 </v>
          </cell>
          <cell r="E32">
            <v>1</v>
          </cell>
          <cell r="F32">
            <v>779</v>
          </cell>
          <cell r="G32">
            <v>800</v>
          </cell>
          <cell r="H32">
            <v>935</v>
          </cell>
          <cell r="I32" t="str">
            <v>confezione da 100 fogli</v>
          </cell>
          <cell r="J32">
            <v>779</v>
          </cell>
          <cell r="K32">
            <v>800</v>
          </cell>
        </row>
        <row r="33">
          <cell r="D33" t="str">
            <v>Copertina trasparente in PVC, per copertina rilegatura fascicoli (spessore minimo richiesto 18/100)</v>
          </cell>
          <cell r="E33">
            <v>1</v>
          </cell>
          <cell r="F33">
            <v>568</v>
          </cell>
          <cell r="G33">
            <v>600</v>
          </cell>
          <cell r="H33">
            <v>682</v>
          </cell>
          <cell r="I33" t="str">
            <v>confezione da 100 fogli</v>
          </cell>
          <cell r="J33">
            <v>568</v>
          </cell>
          <cell r="K33">
            <v>600</v>
          </cell>
        </row>
        <row r="34">
          <cell r="D34" t="str">
            <v>Flaconi di inchiostro a spirito per timbri di gomma colore nero circa 30 ml</v>
          </cell>
          <cell r="E34">
            <v>1</v>
          </cell>
          <cell r="F34">
            <v>2586</v>
          </cell>
          <cell r="G34">
            <v>2600</v>
          </cell>
          <cell r="H34">
            <v>3104</v>
          </cell>
          <cell r="I34" t="str">
            <v>singolo pezzo</v>
          </cell>
          <cell r="J34">
            <v>2586</v>
          </cell>
          <cell r="K34">
            <v>2600</v>
          </cell>
        </row>
        <row r="35">
          <cell r="D35" t="str">
            <v>Cartone per imballaggio 35lx50hx27p</v>
          </cell>
          <cell r="E35">
            <v>1</v>
          </cell>
          <cell r="F35">
            <v>13806</v>
          </cell>
          <cell r="G35">
            <v>14000</v>
          </cell>
          <cell r="H35">
            <v>16568</v>
          </cell>
          <cell r="I35" t="str">
            <v>singolo pezzo</v>
          </cell>
          <cell r="J35">
            <v>13806</v>
          </cell>
          <cell r="K35">
            <v>14000</v>
          </cell>
        </row>
        <row r="36">
          <cell r="D36" t="str">
            <v>Cartoni per imballaggio cm.60x40x40</v>
          </cell>
          <cell r="E36">
            <v>1</v>
          </cell>
          <cell r="F36">
            <v>25250</v>
          </cell>
          <cell r="G36">
            <v>25500</v>
          </cell>
          <cell r="H36">
            <v>30300</v>
          </cell>
          <cell r="I36" t="str">
            <v>singolo pezzo</v>
          </cell>
          <cell r="J36">
            <v>25250</v>
          </cell>
          <cell r="K36">
            <v>25500</v>
          </cell>
        </row>
        <row r="37">
          <cell r="D37" t="str">
            <v>Matite per stenografia, gradazione B</v>
          </cell>
          <cell r="E37">
            <v>12</v>
          </cell>
          <cell r="F37">
            <v>473</v>
          </cell>
          <cell r="G37">
            <v>500</v>
          </cell>
          <cell r="H37">
            <v>568</v>
          </cell>
          <cell r="I37" t="str">
            <v>singolo pezzo</v>
          </cell>
          <cell r="J37">
            <v>5676</v>
          </cell>
          <cell r="K37">
            <v>6000</v>
          </cell>
        </row>
        <row r="38">
          <cell r="D38" t="str">
            <v>Portamine 0,5 Papermate conf. da 12 pz.</v>
          </cell>
          <cell r="E38">
            <v>12</v>
          </cell>
          <cell r="F38">
            <v>208</v>
          </cell>
          <cell r="G38">
            <v>220</v>
          </cell>
          <cell r="H38">
            <v>250</v>
          </cell>
          <cell r="I38" t="str">
            <v>singolo pezzo</v>
          </cell>
          <cell r="J38">
            <v>2496</v>
          </cell>
          <cell r="K38">
            <v>2640</v>
          </cell>
        </row>
        <row r="39">
          <cell r="D39" t="str">
            <v>Molla fermacarta double clip mm 50</v>
          </cell>
          <cell r="E39">
            <v>1</v>
          </cell>
          <cell r="F39">
            <v>159</v>
          </cell>
          <cell r="G39">
            <v>280</v>
          </cell>
          <cell r="H39">
            <v>191</v>
          </cell>
          <cell r="I39" t="str">
            <v>confezione da 12 molle</v>
          </cell>
          <cell r="J39">
            <v>159</v>
          </cell>
          <cell r="K39">
            <v>280</v>
          </cell>
        </row>
        <row r="40">
          <cell r="D40" t="str">
            <v>Puntine - Scatoline di puntine da disegno a una punta (scatola da minimo 100 pezzi)</v>
          </cell>
          <cell r="E40">
            <v>1</v>
          </cell>
          <cell r="F40">
            <v>649</v>
          </cell>
          <cell r="G40">
            <v>780</v>
          </cell>
          <cell r="H40">
            <v>779</v>
          </cell>
          <cell r="I40" t="str">
            <v>scatola da 100 pezzi</v>
          </cell>
          <cell r="J40">
            <v>649</v>
          </cell>
          <cell r="K40">
            <v>780</v>
          </cell>
        </row>
        <row r="41">
          <cell r="D41" t="str">
            <v>Nastro adesivo in carta semicrespata, mm 19x50 mt</v>
          </cell>
          <cell r="E41">
            <v>1</v>
          </cell>
          <cell r="F41">
            <v>1091</v>
          </cell>
          <cell r="G41">
            <v>1200</v>
          </cell>
          <cell r="H41">
            <v>1310</v>
          </cell>
          <cell r="I41" t="str">
            <v>singolo pezzo</v>
          </cell>
          <cell r="J41">
            <v>1091</v>
          </cell>
          <cell r="K41">
            <v>1200</v>
          </cell>
        </row>
        <row r="42">
          <cell r="D42" t="str">
            <v>Nastro adesivo avana, mm50x66mt per imballo</v>
          </cell>
          <cell r="E42">
            <v>6</v>
          </cell>
          <cell r="F42">
            <v>5322</v>
          </cell>
          <cell r="G42">
            <v>5400</v>
          </cell>
          <cell r="H42">
            <v>6387</v>
          </cell>
          <cell r="I42" t="str">
            <v>singolo pezzo</v>
          </cell>
          <cell r="J42">
            <v>31932</v>
          </cell>
          <cell r="K42">
            <v>32400</v>
          </cell>
        </row>
        <row r="43">
          <cell r="D43" t="str">
            <v>Nastro adesivo trasparente, 19mm x 33 mt.</v>
          </cell>
          <cell r="E43">
            <v>8</v>
          </cell>
          <cell r="F43">
            <v>6410</v>
          </cell>
          <cell r="G43">
            <v>6500</v>
          </cell>
          <cell r="H43">
            <v>7692</v>
          </cell>
          <cell r="I43" t="str">
            <v>singolo pezzo</v>
          </cell>
          <cell r="J43">
            <v>51280</v>
          </cell>
          <cell r="K43">
            <v>52000</v>
          </cell>
        </row>
        <row r="44">
          <cell r="D44" t="str">
            <v>Perforatore 4 Fori distanza fissa passo 8 cm con guida regolabile 15 fogli</v>
          </cell>
          <cell r="E44">
            <v>1</v>
          </cell>
          <cell r="F44">
            <v>173</v>
          </cell>
          <cell r="G44">
            <v>200</v>
          </cell>
          <cell r="H44">
            <v>208</v>
          </cell>
          <cell r="I44" t="str">
            <v>singolo pezzo</v>
          </cell>
          <cell r="J44">
            <v>173</v>
          </cell>
          <cell r="K44">
            <v>200</v>
          </cell>
        </row>
        <row r="45">
          <cell r="D45" t="str">
            <v>Perforatore 2 Fori distanza fissa passo 8 cm guida regolabile 15 fogli</v>
          </cell>
          <cell r="E45">
            <v>1</v>
          </cell>
          <cell r="F45">
            <v>671</v>
          </cell>
          <cell r="G45">
            <v>680</v>
          </cell>
          <cell r="H45">
            <v>806</v>
          </cell>
          <cell r="I45" t="str">
            <v>singolo pezzo</v>
          </cell>
          <cell r="J45">
            <v>671</v>
          </cell>
          <cell r="K45">
            <v>680</v>
          </cell>
        </row>
        <row r="46">
          <cell r="D46" t="str">
            <v>Pila alcalina stilo AAA volt 1,5, lunga durata</v>
          </cell>
          <cell r="E46">
            <v>4</v>
          </cell>
          <cell r="F46">
            <v>5558</v>
          </cell>
          <cell r="G46">
            <v>5600</v>
          </cell>
          <cell r="H46">
            <v>6670</v>
          </cell>
          <cell r="I46" t="str">
            <v>singolo pezzo</v>
          </cell>
          <cell r="J46">
            <v>22232</v>
          </cell>
          <cell r="K46">
            <v>22400</v>
          </cell>
        </row>
        <row r="47">
          <cell r="D47" t="str">
            <v>Pila alcalina stilo AA volt 1,5, lunga durata</v>
          </cell>
          <cell r="E47">
            <v>4</v>
          </cell>
          <cell r="F47">
            <v>6728</v>
          </cell>
          <cell r="G47">
            <v>6800</v>
          </cell>
          <cell r="H47">
            <v>8074</v>
          </cell>
          <cell r="I47" t="str">
            <v>singolo pezzo</v>
          </cell>
          <cell r="J47">
            <v>26912</v>
          </cell>
          <cell r="K47">
            <v>27200</v>
          </cell>
        </row>
        <row r="48">
          <cell r="D48" t="str">
            <v>CD-R 700 MB 80MIN 52X (Spindle 100)</v>
          </cell>
          <cell r="E48">
            <v>100</v>
          </cell>
          <cell r="F48">
            <v>454</v>
          </cell>
          <cell r="G48">
            <v>500</v>
          </cell>
          <cell r="H48">
            <v>545</v>
          </cell>
          <cell r="I48" t="str">
            <v>Confezione da 100 pezzi</v>
          </cell>
          <cell r="J48">
            <v>227</v>
          </cell>
          <cell r="K48">
            <v>50000</v>
          </cell>
        </row>
        <row r="49">
          <cell r="D49" t="str">
            <v>DVD-R 4,7 GB 8X (Spindle 50)</v>
          </cell>
          <cell r="E49">
            <v>1</v>
          </cell>
          <cell r="F49">
            <v>371</v>
          </cell>
          <cell r="G49">
            <v>400</v>
          </cell>
          <cell r="H49">
            <v>446</v>
          </cell>
          <cell r="I49" t="str">
            <v>Confezione da 50 pezzi</v>
          </cell>
          <cell r="J49">
            <v>371</v>
          </cell>
          <cell r="K49">
            <v>400</v>
          </cell>
        </row>
        <row r="50">
          <cell r="D50" t="str">
            <v>CD-RW 700 MB 80MIN 12X (Conf. da 10)</v>
          </cell>
          <cell r="E50">
            <v>1</v>
          </cell>
          <cell r="F50">
            <v>239</v>
          </cell>
          <cell r="G50">
            <v>250</v>
          </cell>
          <cell r="H50">
            <v>287</v>
          </cell>
          <cell r="I50" t="str">
            <v>Confezione da 10 pezzi</v>
          </cell>
          <cell r="J50">
            <v>239</v>
          </cell>
          <cell r="K50">
            <v>250</v>
          </cell>
        </row>
        <row r="51">
          <cell r="D51" t="str">
            <v>Tasca Porta CD (Conf. da 50 PCE)  (Bustina)</v>
          </cell>
          <cell r="E51">
            <v>1</v>
          </cell>
          <cell r="F51">
            <v>285</v>
          </cell>
          <cell r="G51">
            <v>300</v>
          </cell>
          <cell r="H51">
            <v>342</v>
          </cell>
          <cell r="I51" t="str">
            <v>Confezione da 50 pezzi</v>
          </cell>
          <cell r="J51">
            <v>285</v>
          </cell>
          <cell r="K51">
            <v>300</v>
          </cell>
        </row>
        <row r="52">
          <cell r="D52" t="str">
            <v>Mouse ottico con filo - 2 pulsanti + scroller - attacco USB con adattatore PS/2</v>
          </cell>
          <cell r="E52">
            <v>1</v>
          </cell>
          <cell r="F52">
            <v>3548</v>
          </cell>
          <cell r="G52">
            <v>3600</v>
          </cell>
          <cell r="H52">
            <v>4258</v>
          </cell>
          <cell r="I52" t="str">
            <v>singolo pezzo</v>
          </cell>
          <cell r="J52">
            <v>3548</v>
          </cell>
          <cell r="K52">
            <v>3600</v>
          </cell>
        </row>
        <row r="53">
          <cell r="D53" t="str">
            <v>Chiavetta USB PENDRIVE 8 GB - Interfaccia: USB 2.0</v>
          </cell>
          <cell r="E53">
            <v>1</v>
          </cell>
          <cell r="F53">
            <v>2179</v>
          </cell>
          <cell r="G53">
            <v>2200</v>
          </cell>
          <cell r="H53">
            <v>2615</v>
          </cell>
          <cell r="I53" t="str">
            <v>singolo pezzo</v>
          </cell>
          <cell r="J53">
            <v>2179</v>
          </cell>
          <cell r="K53">
            <v>2200</v>
          </cell>
        </row>
        <row r="54">
          <cell r="D54" t="str">
            <v>DVD+RW</v>
          </cell>
          <cell r="E54">
            <v>1</v>
          </cell>
          <cell r="F54">
            <v>205</v>
          </cell>
          <cell r="G54">
            <v>220</v>
          </cell>
          <cell r="H54">
            <v>246</v>
          </cell>
          <cell r="I54" t="str">
            <v>Confezione da 10 pezzi</v>
          </cell>
          <cell r="J54">
            <v>205</v>
          </cell>
          <cell r="K54">
            <v>220</v>
          </cell>
        </row>
        <row r="55">
          <cell r="D55" t="str">
            <v>Punti metallici per cucitrici passo 23/20; 1.000 punti per scatola</v>
          </cell>
          <cell r="E55">
            <v>1</v>
          </cell>
          <cell r="F55">
            <v>5021</v>
          </cell>
          <cell r="G55">
            <v>5200</v>
          </cell>
          <cell r="H55">
            <v>6026</v>
          </cell>
          <cell r="I55" t="str">
            <v>Confezione da 1.000 punti</v>
          </cell>
          <cell r="J55">
            <v>5021</v>
          </cell>
          <cell r="K55">
            <v>5200</v>
          </cell>
        </row>
        <row r="56">
          <cell r="D56" t="str">
            <v>Punti metallici per cucitrice da tavolo, punti 23/8 1 conf. da 1000 punti</v>
          </cell>
          <cell r="E56">
            <v>1</v>
          </cell>
          <cell r="F56">
            <v>59</v>
          </cell>
          <cell r="G56">
            <v>80</v>
          </cell>
          <cell r="H56">
            <v>71</v>
          </cell>
          <cell r="I56" t="str">
            <v>Confezione da 1.000 punti</v>
          </cell>
          <cell r="J56">
            <v>811</v>
          </cell>
          <cell r="K56">
            <v>80</v>
          </cell>
        </row>
        <row r="57">
          <cell r="D57" t="str">
            <v>Punti per cucitrice 24/60</v>
          </cell>
          <cell r="E57">
            <v>1</v>
          </cell>
          <cell r="F57">
            <v>812</v>
          </cell>
          <cell r="G57">
            <v>850</v>
          </cell>
          <cell r="H57">
            <v>975</v>
          </cell>
          <cell r="I57" t="str">
            <v>Confezione da 1.000 punti</v>
          </cell>
          <cell r="J57">
            <v>812</v>
          </cell>
          <cell r="K57">
            <v>850</v>
          </cell>
        </row>
        <row r="58">
          <cell r="D58" t="str">
            <v>Punti per cucitrici elettriche 50/50</v>
          </cell>
          <cell r="H58">
            <v>0</v>
          </cell>
          <cell r="I58" t="str">
            <v>Cartuccia da 5.000 punti</v>
          </cell>
          <cell r="K58">
            <v>0</v>
          </cell>
        </row>
        <row r="59">
          <cell r="D59" t="str">
            <v>Punti per cucitrici elettriche 50/80</v>
          </cell>
          <cell r="H59">
            <v>0</v>
          </cell>
          <cell r="I59" t="str">
            <v>Cartuccia da 5.000 punti</v>
          </cell>
          <cell r="K59">
            <v>0</v>
          </cell>
        </row>
        <row r="60">
          <cell r="D60" t="str">
            <v>Righello in plastica, lunghezza min.50 cm.</v>
          </cell>
          <cell r="E60">
            <v>1</v>
          </cell>
          <cell r="F60">
            <v>2177</v>
          </cell>
          <cell r="G60">
            <v>2250</v>
          </cell>
          <cell r="H60">
            <v>2613</v>
          </cell>
          <cell r="I60" t="str">
            <v>singolo pezzo</v>
          </cell>
          <cell r="J60">
            <v>2177</v>
          </cell>
          <cell r="K60">
            <v>2250</v>
          </cell>
        </row>
        <row r="61">
          <cell r="D61" t="str">
            <v>Rotolo calcolatrice in carta chimica mm57   conf. da 10</v>
          </cell>
          <cell r="E61">
            <v>10</v>
          </cell>
          <cell r="F61">
            <v>504</v>
          </cell>
          <cell r="G61">
            <v>520</v>
          </cell>
          <cell r="H61">
            <v>605</v>
          </cell>
          <cell r="I61" t="str">
            <v>singolo pezzo</v>
          </cell>
          <cell r="J61">
            <v>5040</v>
          </cell>
          <cell r="K61">
            <v>5200</v>
          </cell>
        </row>
        <row r="62">
          <cell r="D62" t="str">
            <v>Rotoli per emoticons 79cm carta chimica</v>
          </cell>
          <cell r="E62">
            <v>1</v>
          </cell>
          <cell r="F62">
            <v>16698</v>
          </cell>
          <cell r="G62">
            <v>17000</v>
          </cell>
          <cell r="H62">
            <v>20038</v>
          </cell>
          <cell r="I62" t="str">
            <v>singolo pezzo</v>
          </cell>
          <cell r="J62">
            <v>16698</v>
          </cell>
          <cell r="K62">
            <v>17000</v>
          </cell>
        </row>
        <row r="63">
          <cell r="D63" t="str">
            <v>Gomitoli di spago in canapa, inodore, diametro uniforme, assenza di nodi e giunzioni, numero metrico 2/4 - resa metrica per kg 1,150, carico di rottura &gt;0=13 kg, gomitoli da 100 gr.</v>
          </cell>
          <cell r="E63">
            <v>10</v>
          </cell>
          <cell r="F63">
            <v>618</v>
          </cell>
          <cell r="G63">
            <v>650</v>
          </cell>
          <cell r="H63">
            <v>742</v>
          </cell>
          <cell r="I63" t="str">
            <v>singolo pezzo</v>
          </cell>
          <cell r="J63">
            <v>6180</v>
          </cell>
          <cell r="K63">
            <v>6500</v>
          </cell>
        </row>
        <row r="64">
          <cell r="D64" t="str">
            <v>Dorsi in plastica per rilegatura a spirale, 21 anelli, Formato fogli A4, Diametro mm 6; colori assortiti</v>
          </cell>
          <cell r="E64">
            <v>100</v>
          </cell>
          <cell r="F64">
            <v>132</v>
          </cell>
          <cell r="G64">
            <v>150</v>
          </cell>
          <cell r="H64">
            <v>159</v>
          </cell>
          <cell r="I64" t="str">
            <v>singolo pezzo</v>
          </cell>
          <cell r="J64">
            <v>13200</v>
          </cell>
          <cell r="K64">
            <v>15000</v>
          </cell>
        </row>
        <row r="65">
          <cell r="D65" t="str">
            <v>Dorsi in plastica per rilegatura a spirale, 21 anelli, Formato fogli A4, Diametro mm 10; colori assortiti</v>
          </cell>
          <cell r="E65">
            <v>100</v>
          </cell>
          <cell r="F65">
            <v>150</v>
          </cell>
          <cell r="G65">
            <v>200</v>
          </cell>
          <cell r="H65">
            <v>180</v>
          </cell>
          <cell r="I65" t="str">
            <v>singolo pezzo</v>
          </cell>
          <cell r="J65">
            <v>15000</v>
          </cell>
          <cell r="K65">
            <v>20000</v>
          </cell>
        </row>
        <row r="66">
          <cell r="D66" t="str">
            <v>Dorsi a spirale 21 anelli  30 cm x 25 Q.tà 50 pz.</v>
          </cell>
          <cell r="E66">
            <v>50</v>
          </cell>
          <cell r="F66">
            <v>119</v>
          </cell>
          <cell r="G66">
            <v>150</v>
          </cell>
          <cell r="H66">
            <v>143</v>
          </cell>
          <cell r="I66" t="str">
            <v>singolo pezzo</v>
          </cell>
          <cell r="J66">
            <v>5950</v>
          </cell>
          <cell r="K66">
            <v>7500</v>
          </cell>
        </row>
        <row r="67">
          <cell r="D67" t="str">
            <v>Tagliacarte in metallo con impugnatura ABS; lunghezza totale 24 cm</v>
          </cell>
          <cell r="E67">
            <v>1</v>
          </cell>
          <cell r="F67">
            <v>2000</v>
          </cell>
          <cell r="G67">
            <v>2100</v>
          </cell>
          <cell r="H67">
            <v>2400</v>
          </cell>
          <cell r="I67" t="str">
            <v>singolo pezzo</v>
          </cell>
          <cell r="J67">
            <v>2000</v>
          </cell>
          <cell r="K67">
            <v>2100</v>
          </cell>
        </row>
        <row r="68">
          <cell r="D68" t="str">
            <v>Targhetta portachiavi in plastica con anello girevole in metallo, colori assortiti</v>
          </cell>
          <cell r="E68">
            <v>100</v>
          </cell>
          <cell r="F68">
            <v>438</v>
          </cell>
          <cell r="G68">
            <v>500</v>
          </cell>
          <cell r="H68">
            <v>526</v>
          </cell>
          <cell r="I68" t="str">
            <v>singolo pezzo</v>
          </cell>
          <cell r="J68">
            <v>43800</v>
          </cell>
          <cell r="K68">
            <v>50000</v>
          </cell>
        </row>
        <row r="69">
          <cell r="D69" t="str">
            <v>Numeratore in gomma - bande in gomma con incisione profonda altezza caratteri mm 5, manico in plastica anti-urto - cavallotto nichelato a minimo 6 cifre</v>
          </cell>
          <cell r="E69">
            <v>1</v>
          </cell>
          <cell r="F69">
            <v>348</v>
          </cell>
          <cell r="G69">
            <v>500</v>
          </cell>
          <cell r="H69">
            <v>418</v>
          </cell>
          <cell r="I69" t="str">
            <v>singolo pezzo</v>
          </cell>
          <cell r="J69">
            <v>348</v>
          </cell>
          <cell r="K69">
            <v>500</v>
          </cell>
        </row>
        <row r="70">
          <cell r="D70" t="str">
            <v>Timbro datario in gomma manuale, altezza caratteri 5 mm, 4 bande, meccanismo inchiostrante fisso</v>
          </cell>
          <cell r="E70">
            <v>1</v>
          </cell>
          <cell r="F70">
            <v>3770</v>
          </cell>
          <cell r="G70">
            <v>3800</v>
          </cell>
          <cell r="H70">
            <v>4524</v>
          </cell>
          <cell r="I70" t="str">
            <v>singolo pezzo</v>
          </cell>
          <cell r="J70">
            <v>3770</v>
          </cell>
          <cell r="K70">
            <v>3800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25"/>
  <sheetViews>
    <sheetView showGridLines="0" tabSelected="1" zoomScale="70" zoomScaleNormal="70" zoomScaleSheetLayoutView="80" zoomScalePageLayoutView="0" workbookViewId="0" topLeftCell="A1">
      <pane xSplit="3" ySplit="2" topLeftCell="D3" activePane="bottomRight" state="frozen"/>
      <selection pane="topLeft" activeCell="A12" sqref="A12:IV12"/>
      <selection pane="topRight" activeCell="A12" sqref="A12:IV12"/>
      <selection pane="bottomLeft" activeCell="A12" sqref="A12:IV12"/>
      <selection pane="bottomRight" activeCell="A1" sqref="A1"/>
    </sheetView>
  </sheetViews>
  <sheetFormatPr defaultColWidth="9.140625" defaultRowHeight="44.25" customHeight="1"/>
  <cols>
    <col min="1" max="1" width="12.00390625" style="10" bestFit="1" customWidth="1"/>
    <col min="2" max="2" width="21.00390625" style="11" customWidth="1"/>
    <col min="3" max="3" width="49.28125" style="11" customWidth="1"/>
    <col min="4" max="4" width="21.140625" style="10" customWidth="1"/>
    <col min="5" max="5" width="20.28125" style="12" customWidth="1"/>
    <col min="6" max="6" width="25.8515625" style="10" customWidth="1"/>
    <col min="7" max="7" width="29.421875" style="10" customWidth="1"/>
    <col min="8" max="8" width="25.140625" style="10" customWidth="1"/>
    <col min="9" max="9" width="28.57421875" style="10" customWidth="1"/>
    <col min="10" max="10" width="28.421875" style="10" customWidth="1"/>
    <col min="11" max="11" width="20.28125" style="10" customWidth="1"/>
    <col min="12" max="12" width="18.00390625" style="10" customWidth="1"/>
    <col min="13" max="16384" width="9.140625" style="10" customWidth="1"/>
  </cols>
  <sheetData>
    <row r="1" ht="44.25" customHeight="1" thickBot="1"/>
    <row r="2" spans="1:12" s="13" customFormat="1" ht="66.75" customHeight="1" thickBot="1" thickTop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 t="s">
        <v>5</v>
      </c>
      <c r="G2" s="4" t="s">
        <v>31</v>
      </c>
      <c r="H2" s="4" t="s">
        <v>32</v>
      </c>
      <c r="I2" s="4" t="s">
        <v>33</v>
      </c>
      <c r="J2" s="4" t="s">
        <v>34</v>
      </c>
      <c r="K2" s="4" t="s">
        <v>35</v>
      </c>
      <c r="L2" s="4" t="s">
        <v>36</v>
      </c>
    </row>
    <row r="3" spans="1:12" ht="44.25" customHeight="1" thickTop="1">
      <c r="A3" s="15" t="s">
        <v>40</v>
      </c>
      <c r="B3" s="16" t="s">
        <v>7</v>
      </c>
      <c r="C3" s="16" t="s">
        <v>8</v>
      </c>
      <c r="D3" s="16" t="s">
        <v>6</v>
      </c>
      <c r="E3" s="16">
        <v>3500</v>
      </c>
      <c r="F3" s="17" t="s">
        <v>6</v>
      </c>
      <c r="G3" s="5">
        <v>0</v>
      </c>
      <c r="H3" s="6"/>
      <c r="I3" s="5">
        <v>0</v>
      </c>
      <c r="J3" s="6"/>
      <c r="K3" s="6"/>
      <c r="L3" s="5">
        <v>0</v>
      </c>
    </row>
    <row r="4" spans="1:12" ht="44.25" customHeight="1">
      <c r="A4" s="15" t="s">
        <v>41</v>
      </c>
      <c r="B4" s="16" t="s">
        <v>22</v>
      </c>
      <c r="C4" s="16" t="s">
        <v>23</v>
      </c>
      <c r="D4" s="16" t="s">
        <v>6</v>
      </c>
      <c r="E4" s="16">
        <v>6000</v>
      </c>
      <c r="F4" s="17" t="s">
        <v>6</v>
      </c>
      <c r="G4" s="7">
        <v>0</v>
      </c>
      <c r="H4" s="8"/>
      <c r="I4" s="7">
        <v>0</v>
      </c>
      <c r="J4" s="8"/>
      <c r="K4" s="8"/>
      <c r="L4" s="7">
        <v>0</v>
      </c>
    </row>
    <row r="5" spans="1:12" ht="44.25" customHeight="1">
      <c r="A5" s="15" t="s">
        <v>42</v>
      </c>
      <c r="B5" s="16" t="s">
        <v>63</v>
      </c>
      <c r="C5" s="16" t="s">
        <v>64</v>
      </c>
      <c r="D5" s="16" t="s">
        <v>6</v>
      </c>
      <c r="E5" s="18">
        <f>VLOOKUP(C5,'[1]2_Catalogo_Cancelleria'!$D$2:$K$70,8,FALSE)</f>
        <v>3000</v>
      </c>
      <c r="F5" s="17" t="s">
        <v>6</v>
      </c>
      <c r="G5" s="7">
        <v>0</v>
      </c>
      <c r="H5" s="8"/>
      <c r="I5" s="7">
        <v>0</v>
      </c>
      <c r="J5" s="8"/>
      <c r="K5" s="8"/>
      <c r="L5" s="7">
        <v>0</v>
      </c>
    </row>
    <row r="6" spans="1:12" ht="44.25" customHeight="1">
      <c r="A6" s="15" t="s">
        <v>43</v>
      </c>
      <c r="B6" s="16" t="s">
        <v>63</v>
      </c>
      <c r="C6" s="16" t="s">
        <v>65</v>
      </c>
      <c r="D6" s="16" t="s">
        <v>6</v>
      </c>
      <c r="E6" s="18">
        <f>VLOOKUP(C6,'[1]2_Catalogo_Cancelleria'!$D$2:$K$70,8,FALSE)</f>
        <v>3000</v>
      </c>
      <c r="F6" s="17" t="s">
        <v>6</v>
      </c>
      <c r="G6" s="7">
        <v>0</v>
      </c>
      <c r="H6" s="8"/>
      <c r="I6" s="7">
        <v>0</v>
      </c>
      <c r="J6" s="8"/>
      <c r="K6" s="8"/>
      <c r="L6" s="7">
        <v>0</v>
      </c>
    </row>
    <row r="7" spans="1:12" ht="44.25" customHeight="1">
      <c r="A7" s="15" t="s">
        <v>44</v>
      </c>
      <c r="B7" s="16" t="s">
        <v>9</v>
      </c>
      <c r="C7" s="16" t="s">
        <v>10</v>
      </c>
      <c r="D7" s="16" t="s">
        <v>6</v>
      </c>
      <c r="E7" s="16">
        <v>125000</v>
      </c>
      <c r="F7" s="19" t="s">
        <v>6</v>
      </c>
      <c r="G7" s="7">
        <v>0</v>
      </c>
      <c r="H7" s="8"/>
      <c r="I7" s="7">
        <v>0</v>
      </c>
      <c r="J7" s="8"/>
      <c r="K7" s="8"/>
      <c r="L7" s="7">
        <v>0</v>
      </c>
    </row>
    <row r="8" spans="1:12" ht="62.25" customHeight="1">
      <c r="A8" s="15" t="s">
        <v>45</v>
      </c>
      <c r="B8" s="16" t="s">
        <v>11</v>
      </c>
      <c r="C8" s="16" t="s">
        <v>26</v>
      </c>
      <c r="D8" s="16" t="s">
        <v>6</v>
      </c>
      <c r="E8" s="16">
        <v>5000</v>
      </c>
      <c r="F8" s="18" t="s">
        <v>6</v>
      </c>
      <c r="G8" s="7">
        <v>0</v>
      </c>
      <c r="H8" s="8"/>
      <c r="I8" s="7">
        <v>0</v>
      </c>
      <c r="J8" s="8"/>
      <c r="K8" s="8"/>
      <c r="L8" s="7">
        <v>0</v>
      </c>
    </row>
    <row r="9" spans="1:12" ht="44.25" customHeight="1">
      <c r="A9" s="15" t="s">
        <v>46</v>
      </c>
      <c r="B9" s="16" t="s">
        <v>11</v>
      </c>
      <c r="C9" s="16" t="s">
        <v>27</v>
      </c>
      <c r="D9" s="16" t="s">
        <v>6</v>
      </c>
      <c r="E9" s="16">
        <v>137500</v>
      </c>
      <c r="F9" s="18" t="s">
        <v>6</v>
      </c>
      <c r="G9" s="7">
        <v>0</v>
      </c>
      <c r="H9" s="8"/>
      <c r="I9" s="7">
        <v>0</v>
      </c>
      <c r="J9" s="8"/>
      <c r="K9" s="8"/>
      <c r="L9" s="7">
        <v>0</v>
      </c>
    </row>
    <row r="10" spans="1:12" ht="44.25" customHeight="1">
      <c r="A10" s="15" t="s">
        <v>47</v>
      </c>
      <c r="B10" s="16" t="s">
        <v>66</v>
      </c>
      <c r="C10" s="16" t="s">
        <v>67</v>
      </c>
      <c r="D10" s="16" t="s">
        <v>28</v>
      </c>
      <c r="E10" s="18">
        <v>1200</v>
      </c>
      <c r="F10" s="20" t="s">
        <v>68</v>
      </c>
      <c r="G10" s="7">
        <v>0</v>
      </c>
      <c r="H10" s="8"/>
      <c r="I10" s="7">
        <v>0</v>
      </c>
      <c r="J10" s="8"/>
      <c r="K10" s="8"/>
      <c r="L10" s="7">
        <v>0</v>
      </c>
    </row>
    <row r="11" spans="1:12" ht="44.25" customHeight="1">
      <c r="A11" s="15" t="s">
        <v>48</v>
      </c>
      <c r="B11" s="16" t="s">
        <v>66</v>
      </c>
      <c r="C11" s="16" t="s">
        <v>69</v>
      </c>
      <c r="D11" s="16" t="s">
        <v>28</v>
      </c>
      <c r="E11" s="18">
        <v>800</v>
      </c>
      <c r="F11" s="20" t="s">
        <v>68</v>
      </c>
      <c r="G11" s="7">
        <v>0</v>
      </c>
      <c r="H11" s="8"/>
      <c r="I11" s="7">
        <v>0</v>
      </c>
      <c r="J11" s="8"/>
      <c r="K11" s="8"/>
      <c r="L11" s="7">
        <v>0</v>
      </c>
    </row>
    <row r="12" spans="1:12" ht="44.25" customHeight="1">
      <c r="A12" s="15" t="s">
        <v>49</v>
      </c>
      <c r="B12" s="16" t="s">
        <v>14</v>
      </c>
      <c r="C12" s="16" t="s">
        <v>15</v>
      </c>
      <c r="D12" s="16" t="s">
        <v>6</v>
      </c>
      <c r="E12" s="16">
        <v>6000</v>
      </c>
      <c r="F12" s="18" t="s">
        <v>6</v>
      </c>
      <c r="G12" s="7">
        <v>0</v>
      </c>
      <c r="H12" s="8"/>
      <c r="I12" s="7">
        <v>0</v>
      </c>
      <c r="J12" s="8"/>
      <c r="K12" s="8"/>
      <c r="L12" s="7">
        <v>0</v>
      </c>
    </row>
    <row r="13" spans="1:12" ht="44.25" customHeight="1">
      <c r="A13" s="15" t="s">
        <v>50</v>
      </c>
      <c r="B13" s="16" t="s">
        <v>14</v>
      </c>
      <c r="C13" s="16" t="s">
        <v>16</v>
      </c>
      <c r="D13" s="16" t="s">
        <v>6</v>
      </c>
      <c r="E13" s="16">
        <v>6000</v>
      </c>
      <c r="F13" s="19" t="s">
        <v>6</v>
      </c>
      <c r="G13" s="7">
        <v>0</v>
      </c>
      <c r="H13" s="8"/>
      <c r="I13" s="7">
        <v>0</v>
      </c>
      <c r="J13" s="8"/>
      <c r="K13" s="8"/>
      <c r="L13" s="7">
        <v>0</v>
      </c>
    </row>
    <row r="14" spans="1:12" ht="44.25" customHeight="1">
      <c r="A14" s="15" t="s">
        <v>51</v>
      </c>
      <c r="B14" s="16" t="s">
        <v>14</v>
      </c>
      <c r="C14" s="16" t="s">
        <v>29</v>
      </c>
      <c r="D14" s="16" t="s">
        <v>6</v>
      </c>
      <c r="E14" s="16">
        <v>6000</v>
      </c>
      <c r="F14" s="17" t="s">
        <v>6</v>
      </c>
      <c r="G14" s="7">
        <v>0</v>
      </c>
      <c r="H14" s="8"/>
      <c r="I14" s="7">
        <v>0</v>
      </c>
      <c r="J14" s="8"/>
      <c r="K14" s="8"/>
      <c r="L14" s="7">
        <v>0</v>
      </c>
    </row>
    <row r="15" spans="1:12" ht="44.25" customHeight="1">
      <c r="A15" s="15" t="s">
        <v>52</v>
      </c>
      <c r="B15" s="16" t="s">
        <v>14</v>
      </c>
      <c r="C15" s="16" t="s">
        <v>17</v>
      </c>
      <c r="D15" s="16" t="s">
        <v>6</v>
      </c>
      <c r="E15" s="16">
        <v>54000</v>
      </c>
      <c r="F15" s="17" t="s">
        <v>6</v>
      </c>
      <c r="G15" s="7">
        <v>0</v>
      </c>
      <c r="H15" s="8"/>
      <c r="I15" s="7">
        <v>0</v>
      </c>
      <c r="J15" s="8"/>
      <c r="K15" s="8"/>
      <c r="L15" s="7">
        <v>0</v>
      </c>
    </row>
    <row r="16" spans="1:12" ht="44.25" customHeight="1">
      <c r="A16" s="15" t="s">
        <v>53</v>
      </c>
      <c r="B16" s="16" t="s">
        <v>14</v>
      </c>
      <c r="C16" s="16" t="s">
        <v>18</v>
      </c>
      <c r="D16" s="16" t="s">
        <v>6</v>
      </c>
      <c r="E16" s="16">
        <v>30000</v>
      </c>
      <c r="F16" s="18" t="s">
        <v>6</v>
      </c>
      <c r="G16" s="7">
        <v>0</v>
      </c>
      <c r="H16" s="8"/>
      <c r="I16" s="7">
        <v>0</v>
      </c>
      <c r="J16" s="8"/>
      <c r="K16" s="8"/>
      <c r="L16" s="7">
        <v>0</v>
      </c>
    </row>
    <row r="17" spans="1:12" ht="44.25" customHeight="1">
      <c r="A17" s="15" t="s">
        <v>54</v>
      </c>
      <c r="B17" s="16" t="s">
        <v>14</v>
      </c>
      <c r="C17" s="16" t="s">
        <v>30</v>
      </c>
      <c r="D17" s="16" t="s">
        <v>6</v>
      </c>
      <c r="E17" s="16">
        <v>50400</v>
      </c>
      <c r="F17" s="18" t="s">
        <v>6</v>
      </c>
      <c r="G17" s="7">
        <v>0</v>
      </c>
      <c r="H17" s="8"/>
      <c r="I17" s="7">
        <v>0</v>
      </c>
      <c r="J17" s="8"/>
      <c r="K17" s="8"/>
      <c r="L17" s="7">
        <v>0</v>
      </c>
    </row>
    <row r="18" spans="1:12" ht="44.25" customHeight="1">
      <c r="A18" s="15" t="s">
        <v>55</v>
      </c>
      <c r="B18" s="16" t="s">
        <v>12</v>
      </c>
      <c r="C18" s="16" t="s">
        <v>13</v>
      </c>
      <c r="D18" s="16" t="s">
        <v>61</v>
      </c>
      <c r="E18" s="16">
        <v>6000</v>
      </c>
      <c r="F18" s="17" t="s">
        <v>6</v>
      </c>
      <c r="G18" s="7">
        <v>0</v>
      </c>
      <c r="H18" s="8"/>
      <c r="I18" s="7">
        <v>0</v>
      </c>
      <c r="J18" s="8"/>
      <c r="K18" s="8"/>
      <c r="L18" s="7">
        <v>0</v>
      </c>
    </row>
    <row r="19" spans="1:12" ht="44.25" customHeight="1">
      <c r="A19" s="15" t="s">
        <v>56</v>
      </c>
      <c r="B19" s="16" t="s">
        <v>19</v>
      </c>
      <c r="C19" s="16" t="s">
        <v>20</v>
      </c>
      <c r="D19" s="16" t="s">
        <v>6</v>
      </c>
      <c r="E19" s="16">
        <v>24000</v>
      </c>
      <c r="F19" s="18" t="s">
        <v>6</v>
      </c>
      <c r="G19" s="7">
        <v>0</v>
      </c>
      <c r="H19" s="8"/>
      <c r="I19" s="7">
        <v>0</v>
      </c>
      <c r="J19" s="8"/>
      <c r="K19" s="8"/>
      <c r="L19" s="7">
        <v>0</v>
      </c>
    </row>
    <row r="20" spans="1:12" ht="44.25" customHeight="1">
      <c r="A20" s="15" t="s">
        <v>57</v>
      </c>
      <c r="B20" s="16" t="s">
        <v>19</v>
      </c>
      <c r="C20" s="16" t="s">
        <v>21</v>
      </c>
      <c r="D20" s="16" t="s">
        <v>6</v>
      </c>
      <c r="E20" s="16">
        <v>24000</v>
      </c>
      <c r="F20" s="19" t="s">
        <v>6</v>
      </c>
      <c r="G20" s="7">
        <v>0</v>
      </c>
      <c r="H20" s="8"/>
      <c r="I20" s="7">
        <v>0</v>
      </c>
      <c r="J20" s="8"/>
      <c r="K20" s="8"/>
      <c r="L20" s="7">
        <v>0</v>
      </c>
    </row>
    <row r="21" spans="1:12" ht="44.25" customHeight="1">
      <c r="A21" s="15" t="s">
        <v>58</v>
      </c>
      <c r="B21" s="16" t="s">
        <v>62</v>
      </c>
      <c r="C21" s="16" t="s">
        <v>24</v>
      </c>
      <c r="D21" s="16" t="s">
        <v>6</v>
      </c>
      <c r="E21" s="16">
        <v>2500</v>
      </c>
      <c r="F21" s="18" t="s">
        <v>6</v>
      </c>
      <c r="G21" s="7">
        <v>0</v>
      </c>
      <c r="H21" s="8"/>
      <c r="I21" s="7">
        <v>0</v>
      </c>
      <c r="J21" s="8"/>
      <c r="K21" s="8"/>
      <c r="L21" s="7">
        <v>0</v>
      </c>
    </row>
    <row r="22" spans="1:12" ht="44.25" customHeight="1">
      <c r="A22" s="15" t="s">
        <v>59</v>
      </c>
      <c r="B22" s="16" t="s">
        <v>62</v>
      </c>
      <c r="C22" s="16" t="s">
        <v>25</v>
      </c>
      <c r="D22" s="16" t="s">
        <v>6</v>
      </c>
      <c r="E22" s="16">
        <v>5000</v>
      </c>
      <c r="F22" s="18" t="s">
        <v>6</v>
      </c>
      <c r="G22" s="7">
        <v>0</v>
      </c>
      <c r="H22" s="8"/>
      <c r="I22" s="7">
        <v>0</v>
      </c>
      <c r="J22" s="8"/>
      <c r="K22" s="8"/>
      <c r="L22" s="7">
        <v>0</v>
      </c>
    </row>
    <row r="23" spans="1:12" ht="44.25" customHeight="1">
      <c r="A23" s="15" t="s">
        <v>60</v>
      </c>
      <c r="B23" s="16" t="s">
        <v>70</v>
      </c>
      <c r="C23" s="16" t="s">
        <v>71</v>
      </c>
      <c r="D23" s="16" t="s">
        <v>6</v>
      </c>
      <c r="E23" s="16">
        <v>3500</v>
      </c>
      <c r="F23" s="18" t="s">
        <v>6</v>
      </c>
      <c r="G23" s="7">
        <v>0</v>
      </c>
      <c r="H23" s="8"/>
      <c r="I23" s="7">
        <v>0</v>
      </c>
      <c r="J23" s="8"/>
      <c r="K23" s="8"/>
      <c r="L23" s="7">
        <v>0</v>
      </c>
    </row>
    <row r="24" spans="1:12" ht="44.25" customHeight="1">
      <c r="A24" s="23" t="s">
        <v>39</v>
      </c>
      <c r="B24" s="24"/>
      <c r="C24" s="24"/>
      <c r="D24" s="24"/>
      <c r="E24" s="24"/>
      <c r="F24" s="24"/>
      <c r="G24" s="24"/>
      <c r="H24" s="25"/>
      <c r="I24" s="14" t="s">
        <v>37</v>
      </c>
      <c r="J24" s="14" t="s">
        <v>38</v>
      </c>
      <c r="K24" s="21"/>
      <c r="L24" s="21"/>
    </row>
    <row r="25" spans="1:12" ht="44.25" customHeight="1">
      <c r="A25" s="26"/>
      <c r="B25" s="27"/>
      <c r="C25" s="27"/>
      <c r="D25" s="27"/>
      <c r="E25" s="27"/>
      <c r="F25" s="27"/>
      <c r="G25" s="27"/>
      <c r="H25" s="28"/>
      <c r="I25" s="9">
        <v>0</v>
      </c>
      <c r="J25" s="8"/>
      <c r="K25" s="22"/>
      <c r="L25" s="22"/>
    </row>
  </sheetData>
  <sheetProtection password="EC59" sheet="1"/>
  <mergeCells count="2">
    <mergeCell ref="K24:L25"/>
    <mergeCell ref="A24:H25"/>
  </mergeCells>
  <printOptions/>
  <pageMargins left="0.1968503937007874" right="0.15748031496062992" top="0.7480314960629921" bottom="0.5905511811023623" header="0.31496062992125984" footer="0.31496062992125984"/>
  <pageSetup fitToHeight="0" fitToWidth="1" horizontalDpi="600" verticalDpi="600" orientation="landscape" paperSize="9" scale="96" r:id="rId1"/>
  <headerFooter>
    <oddHeader>&amp;LGara per la fornitura di "Prodotti di carta e cancelleria a uso ufficio - III edizione"
Allegato 3d: Tabella di Offerta Economica - catalogo green&amp;RCentrale Unica Acquisti di INPS
Direzione Centrale Risorse Strumentali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All.3D Tabella Schema di Offerta economica_catalogo green</dc:title>
  <dc:subject/>
  <dc:creator/>
  <cp:keywords/>
  <dc:description/>
  <cp:lastModifiedBy/>
  <dcterms:created xsi:type="dcterms:W3CDTF">2011-04-18T14:57:25Z</dcterms:created>
  <dcterms:modified xsi:type="dcterms:W3CDTF">2015-03-10T08:41:21Z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GuiIdItemRett2TempiEsi">
    <vt:lpwstr>7847046a-d06a-4977-b9b4-340b343a20e2</vt:lpwstr>
  </property>
  <property fmtid="{D5CDD505-2E9C-101B-9397-08002B2CF9AE}" pid="4" name="GuiIdGa">
    <vt:lpwstr>b586bcfc-823f-4d50-b070-a355798c6d05</vt:lpwstr>
  </property>
  <property fmtid="{D5CDD505-2E9C-101B-9397-08002B2CF9AE}" pid="5" name="xd_Signatu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esoElemen">
    <vt:lpwstr>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