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ntincendio nuovi documenti\Doc allegati RDO\"/>
    </mc:Choice>
  </mc:AlternateContent>
  <bookViews>
    <workbookView xWindow="0" yWindow="0" windowWidth="28800" windowHeight="12435"/>
  </bookViews>
  <sheets>
    <sheet name="Foglio1" sheetId="1" r:id="rId1"/>
  </sheets>
  <definedNames>
    <definedName name="_xlnm.Print_Area" localSheetId="0">Foglio1!$A$1:$L$61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1" i="1" l="1"/>
  <c r="E51" i="1" l="1"/>
  <c r="D51" i="1"/>
  <c r="C51" i="1"/>
  <c r="F51" i="1" l="1"/>
  <c r="J51" i="1" l="1"/>
  <c r="H51" i="1"/>
  <c r="G51" i="1"/>
  <c r="K51" i="1"/>
</calcChain>
</file>

<file path=xl/sharedStrings.xml><?xml version="1.0" encoding="utf-8"?>
<sst xmlns="http://schemas.openxmlformats.org/spreadsheetml/2006/main" count="103" uniqueCount="94">
  <si>
    <t>BELLUNO</t>
  </si>
  <si>
    <t>impianti idrici fissi</t>
  </si>
  <si>
    <t>impianti fissi estinzione automatici</t>
  </si>
  <si>
    <t>estintore portatile</t>
  </si>
  <si>
    <t>estintore carrellato</t>
  </si>
  <si>
    <t>impianti di spegnimento a gas</t>
  </si>
  <si>
    <t>porte tagliafuoco</t>
  </si>
  <si>
    <t>AGORDO</t>
  </si>
  <si>
    <t>PIEVE DI CADORE</t>
  </si>
  <si>
    <t>FELTRE</t>
  </si>
  <si>
    <t>PADOVA</t>
  </si>
  <si>
    <t>CAMPOSAMPIERO</t>
  </si>
  <si>
    <t>CITTADELLA</t>
  </si>
  <si>
    <t>PIOVE DI SACCO</t>
  </si>
  <si>
    <t>ESTE</t>
  </si>
  <si>
    <t>ROVIGO</t>
  </si>
  <si>
    <t>BADIA POLESINE</t>
  </si>
  <si>
    <t>ADRIA</t>
  </si>
  <si>
    <t>TREVISO</t>
  </si>
  <si>
    <t>ODERZO</t>
  </si>
  <si>
    <t>MONTEBELLUNA</t>
  </si>
  <si>
    <t>CASTELFRANCO</t>
  </si>
  <si>
    <t>CONEGLIANO</t>
  </si>
  <si>
    <t>VENEZIA</t>
  </si>
  <si>
    <t>Dorsoduro 3519/i</t>
  </si>
  <si>
    <t>Dorsoduro 3500/d</t>
  </si>
  <si>
    <t>MESTRE</t>
  </si>
  <si>
    <t>SAN DONA' DI PIAVE</t>
  </si>
  <si>
    <t>PORTOGRUARO</t>
  </si>
  <si>
    <t>CHIOGGIA</t>
  </si>
  <si>
    <t>MIRANO</t>
  </si>
  <si>
    <t>DOLO</t>
  </si>
  <si>
    <t>VICENZA</t>
  </si>
  <si>
    <t>Corso S.S. Felice e Fortunato 163</t>
  </si>
  <si>
    <t>SCHIO</t>
  </si>
  <si>
    <t>ARZIGNANO</t>
  </si>
  <si>
    <t>BASSANO DEL GRAPPA</t>
  </si>
  <si>
    <t>VERONA</t>
  </si>
  <si>
    <t>SAN BONIFACIO</t>
  </si>
  <si>
    <t>LEGNAGO</t>
  </si>
  <si>
    <t>VILLAFRANCA VERONESE</t>
  </si>
  <si>
    <t>S. Croce, 929</t>
  </si>
  <si>
    <t>via</t>
  </si>
  <si>
    <t>impianto di rilevazione fumi</t>
  </si>
  <si>
    <t>evacuatore di fumo</t>
  </si>
  <si>
    <t>via Fantuzzi 24/a</t>
  </si>
  <si>
    <t>via C. Battisti, 28</t>
  </si>
  <si>
    <t>via Diziani 1/A</t>
  </si>
  <si>
    <t>via Municipio, 14</t>
  </si>
  <si>
    <t>via Bovio, 32</t>
  </si>
  <si>
    <t>via Delù, 3</t>
  </si>
  <si>
    <t>via Gozzi/Galleria Trieste</t>
  </si>
  <si>
    <t>via Scrovegni</t>
  </si>
  <si>
    <t>via Montegrappa 1</t>
  </si>
  <si>
    <t>via Cà Nave 2/f</t>
  </si>
  <si>
    <t>via Borgo Padova, 6</t>
  </si>
  <si>
    <t>via Pietro Tono, 8</t>
  </si>
  <si>
    <t>via Monsignor Pozzato, 45/a</t>
  </si>
  <si>
    <t>via Roma, 48</t>
  </si>
  <si>
    <t>v.le Trento e Trieste, 6</t>
  </si>
  <si>
    <t>via Bolzano, 10</t>
  </si>
  <si>
    <t>via C. Battisti, 54</t>
  </si>
  <si>
    <t>via Pastro, 10</t>
  </si>
  <si>
    <t>via Pittoni, 36</t>
  </si>
  <si>
    <t>via Dante, 95</t>
  </si>
  <si>
    <t>via Fogazzaro 13/a</t>
  </si>
  <si>
    <t>via Trento, 19</t>
  </si>
  <si>
    <t>via Versiola 2/b</t>
  </si>
  <si>
    <t>viale della Stazione, 53</t>
  </si>
  <si>
    <t>via delle Rimembranze, 5</t>
  </si>
  <si>
    <t>Piazza Municipio, 13-Piazzetta degli Storti</t>
  </si>
  <si>
    <t>v.le Verdi, 76</t>
  </si>
  <si>
    <t>via Maraschin, 52</t>
  </si>
  <si>
    <t>via IV Martiri, 10/a</t>
  </si>
  <si>
    <t xml:space="preserve">THIENE </t>
  </si>
  <si>
    <t>viale Europa 25/a</t>
  </si>
  <si>
    <t>via c. Colombo 70/94</t>
  </si>
  <si>
    <t>via C. Battisti, 19</t>
  </si>
  <si>
    <t>via Camporosolo</t>
  </si>
  <si>
    <t>via Bezzecca, 30</t>
  </si>
  <si>
    <t>CAPRINO VERONESE</t>
  </si>
  <si>
    <t>via Marconi, 18</t>
  </si>
  <si>
    <t xml:space="preserve"> QUANTITA' TOTALI</t>
  </si>
  <si>
    <t>LONIGO</t>
  </si>
  <si>
    <t>via Castelgiuncoli, 5</t>
  </si>
  <si>
    <t>vasche accumulo e pompe</t>
  </si>
  <si>
    <r>
      <t xml:space="preserve">ISTITUTO NAZIONALE DI PREVIDENZA SOCIALE - DIREZIONE REGIONALE VENETO - AREA GESTIONE RISORSE, PATRIMONIO STRUMENTALE E DA REDDITO.                                                      </t>
    </r>
    <r>
      <rPr>
        <sz val="12"/>
        <color theme="1"/>
        <rFont val="Verdana"/>
        <family val="2"/>
      </rPr>
      <t>GESTIONE SERVIZI, LAVORI, FORNITURE, CONTRATTUALISTICA E LOGISTICA                                                                                                                       Venezia, Santa Croce 929</t>
    </r>
  </si>
  <si>
    <t>Allegato n. 1 - Dettaglio appalto e consistenze</t>
  </si>
  <si>
    <t xml:space="preserve">Città </t>
  </si>
  <si>
    <t>Piazza della Vittoria, 6</t>
  </si>
  <si>
    <t>via Piccinini 7/9</t>
  </si>
  <si>
    <t>Piazza Fratelli Cervi, 5</t>
  </si>
  <si>
    <t>Piazza Insurrezione, 8</t>
  </si>
  <si>
    <t xml:space="preserve">                                                                                                                                                  CIG 804151541B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</si>
</sst>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/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2" borderId="1" xfId="0" applyFont="1" applyFill="1" applyBorder="1"/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7" fillId="3" borderId="1" xfId="0" applyFont="1" applyFill="1" applyBorder="1"/>
    <xf numFmtId="0" fontId="7" fillId="0" borderId="1" xfId="0" applyFont="1" applyBorder="1"/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right"/>
    </xf>
    <xf numFmtId="0" fontId="8" fillId="0" borderId="1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wrapText="1"/>
    </xf>
    <xf numFmtId="2" fontId="8" fillId="2" borderId="1" xfId="0" applyNumberFormat="1" applyFont="1" applyFill="1" applyBorder="1"/>
    <xf numFmtId="43" fontId="8" fillId="2" borderId="1" xfId="1" applyFont="1" applyFill="1" applyBorder="1" applyAlignment="1">
      <alignment wrapText="1"/>
    </xf>
    <xf numFmtId="43" fontId="8" fillId="2" borderId="1" xfId="1" applyFont="1" applyFill="1" applyBorder="1"/>
    <xf numFmtId="2" fontId="8" fillId="2" borderId="1" xfId="0" applyNumberFormat="1" applyFont="1" applyFill="1" applyBorder="1" applyAlignment="1">
      <alignment wrapText="1"/>
    </xf>
    <xf numFmtId="164" fontId="8" fillId="2" borderId="1" xfId="0" applyNumberFormat="1" applyFont="1" applyFill="1" applyBorder="1"/>
    <xf numFmtId="2" fontId="7" fillId="2" borderId="1" xfId="0" applyNumberFormat="1" applyFont="1" applyFill="1" applyBorder="1" applyAlignment="1">
      <alignment wrapText="1"/>
    </xf>
    <xf numFmtId="43" fontId="8" fillId="2" borderId="1" xfId="0" applyNumberFormat="1" applyFont="1" applyFill="1" applyBorder="1"/>
    <xf numFmtId="0" fontId="8" fillId="3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0</xdr:row>
      <xdr:rowOff>209550</xdr:rowOff>
    </xdr:from>
    <xdr:to>
      <xdr:col>5</xdr:col>
      <xdr:colOff>152400</xdr:colOff>
      <xdr:row>0</xdr:row>
      <xdr:rowOff>990600</xdr:rowOff>
    </xdr:to>
    <xdr:pic>
      <xdr:nvPicPr>
        <xdr:cNvPr id="5" name="Immagine 4" descr="042_8a">
          <a:extLst>
            <a:ext uri="{FF2B5EF4-FFF2-40B4-BE49-F238E27FC236}">
              <a16:creationId xmlns:a16="http://schemas.microsoft.com/office/drawing/2014/main" id="{83857AFC-5B66-402E-9269-CF3D839E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209550"/>
          <a:ext cx="1104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1038225</xdr:colOff>
      <xdr:row>0</xdr:row>
      <xdr:rowOff>1057275</xdr:rowOff>
    </xdr:from>
    <xdr:to>
      <xdr:col>5</xdr:col>
      <xdr:colOff>133350</xdr:colOff>
      <xdr:row>0</xdr:row>
      <xdr:rowOff>1628775</xdr:rowOff>
    </xdr:to>
    <xdr:pic>
      <xdr:nvPicPr>
        <xdr:cNvPr id="7" name="Immagine 1" descr="042_8b">
          <a:extLst>
            <a:ext uri="{FF2B5EF4-FFF2-40B4-BE49-F238E27FC236}">
              <a16:creationId xmlns:a16="http://schemas.microsoft.com/office/drawing/2014/main" id="{FC885C84-5A5E-4B4A-8536-181D8C9F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057275"/>
          <a:ext cx="1019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7"/>
  <sheetViews>
    <sheetView tabSelected="1" workbookViewId="0">
      <selection activeCell="A3" sqref="A3:K3"/>
    </sheetView>
  </sheetViews>
  <sheetFormatPr defaultRowHeight="12.75" x14ac:dyDescent="0.2"/>
  <cols>
    <col min="1" max="1" width="28.5703125" style="3" customWidth="1"/>
    <col min="2" max="2" width="29.7109375" style="2" customWidth="1"/>
    <col min="3" max="3" width="13.85546875" style="4" bestFit="1" customWidth="1"/>
    <col min="4" max="4" width="16.140625" style="4" customWidth="1"/>
    <col min="5" max="5" width="12.7109375" style="4" customWidth="1"/>
    <col min="6" max="6" width="12.85546875" style="4" customWidth="1"/>
    <col min="7" max="7" width="16.7109375" style="4" customWidth="1"/>
    <col min="8" max="8" width="13" style="4" customWidth="1"/>
    <col min="9" max="9" width="13.42578125" style="4" customWidth="1"/>
    <col min="10" max="10" width="16.7109375" style="4" customWidth="1"/>
    <col min="11" max="11" width="12.85546875" style="4" customWidth="1"/>
    <col min="12" max="12" width="13.85546875" style="4" bestFit="1" customWidth="1"/>
    <col min="13" max="16384" width="9.140625" style="4"/>
  </cols>
  <sheetData>
    <row r="1" spans="1:18" ht="138" customHeight="1" x14ac:dyDescent="0.2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8" ht="84.75" customHeight="1" x14ac:dyDescent="0.3">
      <c r="A2" s="35" t="s">
        <v>86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8" ht="31.5" customHeight="1" x14ac:dyDescent="0.3">
      <c r="A3" s="44" t="s">
        <v>93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8" ht="28.5" customHeight="1" x14ac:dyDescent="0.3">
      <c r="A4" s="38" t="s">
        <v>87</v>
      </c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18" ht="57.75" customHeight="1" x14ac:dyDescent="0.2">
      <c r="A5" s="11"/>
      <c r="B5" s="12"/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43</v>
      </c>
      <c r="I5" s="13" t="s">
        <v>6</v>
      </c>
      <c r="J5" s="13" t="s">
        <v>44</v>
      </c>
      <c r="K5" s="13" t="s">
        <v>85</v>
      </c>
      <c r="L5" s="11"/>
      <c r="M5" s="3"/>
      <c r="N5" s="3"/>
      <c r="O5" s="3"/>
      <c r="P5" s="3"/>
      <c r="Q5" s="3"/>
      <c r="R5" s="3"/>
    </row>
    <row r="6" spans="1:18" ht="24.75" customHeight="1" x14ac:dyDescent="0.2">
      <c r="A6" s="14" t="s">
        <v>88</v>
      </c>
      <c r="B6" s="15" t="s">
        <v>42</v>
      </c>
      <c r="C6" s="15"/>
      <c r="D6" s="14"/>
      <c r="E6" s="16"/>
      <c r="F6" s="16"/>
      <c r="G6" s="16"/>
      <c r="H6" s="16"/>
      <c r="I6" s="16"/>
      <c r="J6" s="16"/>
      <c r="K6" s="16"/>
      <c r="L6" s="17"/>
    </row>
    <row r="7" spans="1:18" x14ac:dyDescent="0.2">
      <c r="A7" s="13" t="s">
        <v>0</v>
      </c>
      <c r="B7" s="17" t="s">
        <v>45</v>
      </c>
      <c r="C7" s="17">
        <v>0</v>
      </c>
      <c r="D7" s="17">
        <v>0</v>
      </c>
      <c r="E7" s="17">
        <v>22</v>
      </c>
      <c r="F7" s="17">
        <v>0</v>
      </c>
      <c r="G7" s="17">
        <v>18</v>
      </c>
      <c r="H7" s="17">
        <v>72</v>
      </c>
      <c r="I7" s="17">
        <v>26</v>
      </c>
      <c r="J7" s="17">
        <v>0</v>
      </c>
      <c r="K7" s="17">
        <v>0</v>
      </c>
      <c r="L7" s="17"/>
    </row>
    <row r="8" spans="1:18" x14ac:dyDescent="0.2">
      <c r="A8" s="13" t="s">
        <v>0</v>
      </c>
      <c r="B8" s="17" t="s">
        <v>47</v>
      </c>
      <c r="C8" s="17">
        <v>0</v>
      </c>
      <c r="D8" s="17">
        <v>0</v>
      </c>
      <c r="E8" s="17">
        <v>21</v>
      </c>
      <c r="F8" s="17">
        <v>0</v>
      </c>
      <c r="G8" s="17">
        <v>6</v>
      </c>
      <c r="H8" s="17">
        <v>16</v>
      </c>
      <c r="I8" s="17">
        <v>24</v>
      </c>
      <c r="J8" s="17">
        <v>0</v>
      </c>
      <c r="K8" s="17">
        <v>0</v>
      </c>
      <c r="L8" s="25"/>
    </row>
    <row r="9" spans="1:18" x14ac:dyDescent="0.2">
      <c r="A9" s="13" t="s">
        <v>7</v>
      </c>
      <c r="B9" s="17" t="s">
        <v>46</v>
      </c>
      <c r="C9" s="17">
        <v>0</v>
      </c>
      <c r="D9" s="17">
        <v>0</v>
      </c>
      <c r="E9" s="17">
        <v>5</v>
      </c>
      <c r="F9" s="17">
        <v>0</v>
      </c>
      <c r="G9" s="17">
        <v>0</v>
      </c>
      <c r="H9" s="17">
        <v>4</v>
      </c>
      <c r="I9" s="17">
        <v>1</v>
      </c>
      <c r="J9" s="17">
        <v>0</v>
      </c>
      <c r="K9" s="17">
        <v>0</v>
      </c>
      <c r="L9" s="25"/>
    </row>
    <row r="10" spans="1:18" x14ac:dyDescent="0.2">
      <c r="A10" s="13" t="s">
        <v>8</v>
      </c>
      <c r="B10" s="17" t="s">
        <v>48</v>
      </c>
      <c r="C10" s="17">
        <v>0</v>
      </c>
      <c r="D10" s="17">
        <v>0</v>
      </c>
      <c r="E10" s="17">
        <v>9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5"/>
    </row>
    <row r="11" spans="1:18" x14ac:dyDescent="0.2">
      <c r="A11" s="13" t="s">
        <v>9</v>
      </c>
      <c r="B11" s="17" t="s">
        <v>49</v>
      </c>
      <c r="C11" s="17">
        <v>0</v>
      </c>
      <c r="D11" s="17">
        <v>0</v>
      </c>
      <c r="E11" s="17">
        <v>12</v>
      </c>
      <c r="F11" s="17">
        <v>0</v>
      </c>
      <c r="G11" s="17">
        <v>0</v>
      </c>
      <c r="H11" s="17">
        <v>6</v>
      </c>
      <c r="I11" s="17">
        <v>0</v>
      </c>
      <c r="J11" s="17">
        <v>0</v>
      </c>
      <c r="K11" s="17">
        <v>0</v>
      </c>
      <c r="L11" s="25"/>
    </row>
    <row r="12" spans="1:18" x14ac:dyDescent="0.2">
      <c r="A12" s="26" t="s">
        <v>10</v>
      </c>
      <c r="B12" s="25" t="s">
        <v>92</v>
      </c>
      <c r="C12" s="25">
        <v>32</v>
      </c>
      <c r="D12" s="25">
        <v>0</v>
      </c>
      <c r="E12" s="25">
        <v>100</v>
      </c>
      <c r="F12" s="25">
        <v>0</v>
      </c>
      <c r="G12" s="25">
        <v>0</v>
      </c>
      <c r="H12" s="25">
        <v>136</v>
      </c>
      <c r="I12" s="25">
        <v>13</v>
      </c>
      <c r="J12" s="25">
        <v>0</v>
      </c>
      <c r="K12" s="25">
        <v>1</v>
      </c>
      <c r="L12" s="25"/>
    </row>
    <row r="13" spans="1:18" x14ac:dyDescent="0.2">
      <c r="A13" s="26" t="s">
        <v>10</v>
      </c>
      <c r="B13" s="25" t="s">
        <v>50</v>
      </c>
      <c r="C13" s="25">
        <v>23</v>
      </c>
      <c r="D13" s="25">
        <v>50</v>
      </c>
      <c r="E13" s="25">
        <v>40</v>
      </c>
      <c r="F13" s="25">
        <v>0</v>
      </c>
      <c r="G13" s="25">
        <v>0</v>
      </c>
      <c r="H13" s="25">
        <v>394</v>
      </c>
      <c r="I13" s="25">
        <v>40</v>
      </c>
      <c r="J13" s="25">
        <v>0</v>
      </c>
      <c r="K13" s="25">
        <v>1</v>
      </c>
      <c r="L13" s="25"/>
    </row>
    <row r="14" spans="1:18" x14ac:dyDescent="0.2">
      <c r="A14" s="13" t="s">
        <v>10</v>
      </c>
      <c r="B14" s="17" t="s">
        <v>51</v>
      </c>
      <c r="C14" s="17">
        <v>0</v>
      </c>
      <c r="D14" s="17">
        <v>0</v>
      </c>
      <c r="E14" s="17">
        <v>7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5"/>
    </row>
    <row r="15" spans="1:18" x14ac:dyDescent="0.2">
      <c r="A15" s="13" t="s">
        <v>10</v>
      </c>
      <c r="B15" s="17" t="s">
        <v>52</v>
      </c>
      <c r="C15" s="17">
        <v>4</v>
      </c>
      <c r="D15" s="17">
        <v>0</v>
      </c>
      <c r="E15" s="17">
        <v>19</v>
      </c>
      <c r="F15" s="17">
        <v>0</v>
      </c>
      <c r="G15" s="17">
        <v>0</v>
      </c>
      <c r="H15" s="17">
        <v>0</v>
      </c>
      <c r="I15" s="17">
        <v>11</v>
      </c>
      <c r="J15" s="17">
        <v>0</v>
      </c>
      <c r="K15" s="17">
        <v>0</v>
      </c>
      <c r="L15" s="25"/>
    </row>
    <row r="16" spans="1:18" x14ac:dyDescent="0.2">
      <c r="A16" s="13" t="s">
        <v>11</v>
      </c>
      <c r="B16" s="17" t="s">
        <v>53</v>
      </c>
      <c r="C16" s="17">
        <v>0</v>
      </c>
      <c r="D16" s="17">
        <v>0</v>
      </c>
      <c r="E16" s="17">
        <v>15</v>
      </c>
      <c r="F16" s="17">
        <v>0</v>
      </c>
      <c r="G16" s="17">
        <v>0</v>
      </c>
      <c r="H16" s="17">
        <v>4</v>
      </c>
      <c r="I16" s="17">
        <v>0</v>
      </c>
      <c r="J16" s="17">
        <v>0</v>
      </c>
      <c r="K16" s="17">
        <v>0</v>
      </c>
      <c r="L16" s="25"/>
    </row>
    <row r="17" spans="1:12" x14ac:dyDescent="0.2">
      <c r="A17" s="13" t="s">
        <v>12</v>
      </c>
      <c r="B17" s="17" t="s">
        <v>54</v>
      </c>
      <c r="C17" s="17">
        <v>2</v>
      </c>
      <c r="D17" s="17">
        <v>0</v>
      </c>
      <c r="E17" s="17">
        <v>8</v>
      </c>
      <c r="F17" s="17">
        <v>0</v>
      </c>
      <c r="G17" s="17">
        <v>0</v>
      </c>
      <c r="H17" s="17">
        <v>8</v>
      </c>
      <c r="I17" s="17">
        <v>0</v>
      </c>
      <c r="J17" s="17">
        <v>0</v>
      </c>
      <c r="K17" s="17">
        <v>0</v>
      </c>
      <c r="L17" s="25"/>
    </row>
    <row r="18" spans="1:12" x14ac:dyDescent="0.2">
      <c r="A18" s="13" t="s">
        <v>13</v>
      </c>
      <c r="B18" s="17" t="s">
        <v>55</v>
      </c>
      <c r="C18" s="17">
        <v>0</v>
      </c>
      <c r="D18" s="17">
        <v>0</v>
      </c>
      <c r="E18" s="17">
        <v>8</v>
      </c>
      <c r="F18" s="17">
        <v>0</v>
      </c>
      <c r="G18" s="17">
        <v>0</v>
      </c>
      <c r="H18" s="17">
        <v>4</v>
      </c>
      <c r="I18" s="17">
        <v>2</v>
      </c>
      <c r="J18" s="17">
        <v>0</v>
      </c>
      <c r="K18" s="17">
        <v>0</v>
      </c>
      <c r="L18" s="25"/>
    </row>
    <row r="19" spans="1:12" x14ac:dyDescent="0.2">
      <c r="A19" s="13" t="s">
        <v>14</v>
      </c>
      <c r="B19" s="17" t="s">
        <v>56</v>
      </c>
      <c r="C19" s="17">
        <v>0</v>
      </c>
      <c r="D19" s="17">
        <v>0</v>
      </c>
      <c r="E19" s="17">
        <v>12</v>
      </c>
      <c r="F19" s="17">
        <v>0</v>
      </c>
      <c r="G19" s="17">
        <v>0</v>
      </c>
      <c r="H19" s="17">
        <v>8</v>
      </c>
      <c r="I19" s="17">
        <v>3</v>
      </c>
      <c r="J19" s="17">
        <v>0</v>
      </c>
      <c r="K19" s="17">
        <v>0</v>
      </c>
      <c r="L19" s="25"/>
    </row>
    <row r="20" spans="1:12" x14ac:dyDescent="0.2">
      <c r="A20" s="26" t="s">
        <v>15</v>
      </c>
      <c r="B20" s="25" t="s">
        <v>91</v>
      </c>
      <c r="C20" s="25">
        <v>15</v>
      </c>
      <c r="D20" s="25">
        <v>0</v>
      </c>
      <c r="E20" s="25">
        <v>55</v>
      </c>
      <c r="F20" s="25">
        <v>0</v>
      </c>
      <c r="G20" s="25">
        <v>25</v>
      </c>
      <c r="H20" s="25">
        <v>44</v>
      </c>
      <c r="I20" s="25">
        <v>22</v>
      </c>
      <c r="J20" s="25">
        <v>0</v>
      </c>
      <c r="K20" s="25">
        <v>1</v>
      </c>
      <c r="L20" s="25"/>
    </row>
    <row r="21" spans="1:12" x14ac:dyDescent="0.2">
      <c r="A21" s="26" t="s">
        <v>16</v>
      </c>
      <c r="B21" s="25" t="s">
        <v>58</v>
      </c>
      <c r="C21" s="25">
        <v>0</v>
      </c>
      <c r="D21" s="25">
        <v>0</v>
      </c>
      <c r="E21" s="25">
        <v>5</v>
      </c>
      <c r="F21" s="25">
        <v>0</v>
      </c>
      <c r="G21" s="25">
        <v>0</v>
      </c>
      <c r="H21" s="25">
        <v>25</v>
      </c>
      <c r="I21" s="25">
        <v>0</v>
      </c>
      <c r="J21" s="25">
        <v>0</v>
      </c>
      <c r="K21" s="25">
        <v>0</v>
      </c>
      <c r="L21" s="25"/>
    </row>
    <row r="22" spans="1:12" x14ac:dyDescent="0.2">
      <c r="A22" s="26" t="s">
        <v>17</v>
      </c>
      <c r="B22" s="25" t="s">
        <v>57</v>
      </c>
      <c r="C22" s="25">
        <v>0</v>
      </c>
      <c r="D22" s="25">
        <v>0</v>
      </c>
      <c r="E22" s="25">
        <v>10</v>
      </c>
      <c r="F22" s="25">
        <v>0</v>
      </c>
      <c r="G22" s="25">
        <v>0</v>
      </c>
      <c r="H22" s="25">
        <v>14</v>
      </c>
      <c r="I22" s="25">
        <v>2</v>
      </c>
      <c r="J22" s="25">
        <v>0</v>
      </c>
      <c r="K22" s="25">
        <v>0</v>
      </c>
      <c r="L22" s="25"/>
    </row>
    <row r="23" spans="1:12" x14ac:dyDescent="0.2">
      <c r="A23" s="13" t="s">
        <v>18</v>
      </c>
      <c r="B23" s="17" t="s">
        <v>59</v>
      </c>
      <c r="C23" s="17">
        <v>0</v>
      </c>
      <c r="D23" s="17">
        <v>0</v>
      </c>
      <c r="E23" s="17">
        <v>62</v>
      </c>
      <c r="F23" s="17">
        <v>0</v>
      </c>
      <c r="G23" s="17">
        <v>16</v>
      </c>
      <c r="H23" s="17">
        <v>44</v>
      </c>
      <c r="I23" s="17">
        <v>12</v>
      </c>
      <c r="J23" s="17">
        <v>0</v>
      </c>
      <c r="K23" s="17">
        <v>0</v>
      </c>
      <c r="L23" s="25"/>
    </row>
    <row r="24" spans="1:12" x14ac:dyDescent="0.2">
      <c r="A24" s="13" t="s">
        <v>18</v>
      </c>
      <c r="B24" s="17" t="s">
        <v>60</v>
      </c>
      <c r="C24" s="17">
        <v>0</v>
      </c>
      <c r="D24" s="17">
        <v>0</v>
      </c>
      <c r="E24" s="17">
        <v>13</v>
      </c>
      <c r="F24" s="17">
        <v>0</v>
      </c>
      <c r="G24" s="17">
        <v>0</v>
      </c>
      <c r="H24" s="17">
        <v>9</v>
      </c>
      <c r="I24" s="17">
        <v>4</v>
      </c>
      <c r="J24" s="17">
        <v>0</v>
      </c>
      <c r="K24" s="17">
        <v>0</v>
      </c>
      <c r="L24" s="25"/>
    </row>
    <row r="25" spans="1:12" x14ac:dyDescent="0.2">
      <c r="A25" s="13" t="s">
        <v>19</v>
      </c>
      <c r="B25" s="17" t="s">
        <v>61</v>
      </c>
      <c r="C25" s="17">
        <v>0</v>
      </c>
      <c r="D25" s="17">
        <v>0</v>
      </c>
      <c r="E25" s="17">
        <v>5</v>
      </c>
      <c r="F25" s="17">
        <v>0</v>
      </c>
      <c r="G25" s="17">
        <v>6</v>
      </c>
      <c r="H25" s="17">
        <v>8</v>
      </c>
      <c r="I25" s="17">
        <v>2</v>
      </c>
      <c r="J25" s="17">
        <v>2</v>
      </c>
      <c r="K25" s="17">
        <v>0</v>
      </c>
      <c r="L25" s="25"/>
    </row>
    <row r="26" spans="1:12" x14ac:dyDescent="0.2">
      <c r="A26" s="13" t="s">
        <v>20</v>
      </c>
      <c r="B26" s="17" t="s">
        <v>62</v>
      </c>
      <c r="C26" s="17">
        <v>2</v>
      </c>
      <c r="D26" s="17">
        <v>0</v>
      </c>
      <c r="E26" s="17">
        <v>9</v>
      </c>
      <c r="F26" s="17">
        <v>0</v>
      </c>
      <c r="G26" s="17">
        <v>0</v>
      </c>
      <c r="H26" s="17">
        <v>5</v>
      </c>
      <c r="I26" s="17">
        <v>6</v>
      </c>
      <c r="J26" s="17">
        <v>0</v>
      </c>
      <c r="K26" s="17">
        <v>0</v>
      </c>
      <c r="L26" s="25"/>
    </row>
    <row r="27" spans="1:12" x14ac:dyDescent="0.2">
      <c r="A27" s="13" t="s">
        <v>21</v>
      </c>
      <c r="B27" s="17" t="s">
        <v>90</v>
      </c>
      <c r="C27" s="17">
        <v>0</v>
      </c>
      <c r="D27" s="17">
        <v>0</v>
      </c>
      <c r="E27" s="17">
        <v>7</v>
      </c>
      <c r="F27" s="17">
        <v>0</v>
      </c>
      <c r="G27" s="17">
        <v>8</v>
      </c>
      <c r="H27" s="17">
        <v>9</v>
      </c>
      <c r="I27" s="17">
        <v>12</v>
      </c>
      <c r="J27" s="17">
        <v>0</v>
      </c>
      <c r="K27" s="17">
        <v>0</v>
      </c>
      <c r="L27" s="25"/>
    </row>
    <row r="28" spans="1:12" x14ac:dyDescent="0.2">
      <c r="A28" s="13" t="s">
        <v>22</v>
      </c>
      <c r="B28" s="17" t="s">
        <v>63</v>
      </c>
      <c r="C28" s="17">
        <v>1</v>
      </c>
      <c r="D28" s="17">
        <v>0</v>
      </c>
      <c r="E28" s="17">
        <v>8</v>
      </c>
      <c r="F28" s="17">
        <v>0</v>
      </c>
      <c r="G28" s="17">
        <v>0</v>
      </c>
      <c r="H28" s="17">
        <v>6</v>
      </c>
      <c r="I28" s="17">
        <v>4</v>
      </c>
      <c r="J28" s="17">
        <v>0</v>
      </c>
      <c r="K28" s="17">
        <v>0</v>
      </c>
      <c r="L28" s="25"/>
    </row>
    <row r="29" spans="1:12" x14ac:dyDescent="0.2">
      <c r="A29" s="13" t="s">
        <v>23</v>
      </c>
      <c r="B29" s="17" t="s">
        <v>24</v>
      </c>
      <c r="C29" s="17">
        <v>0</v>
      </c>
      <c r="D29" s="17">
        <v>0</v>
      </c>
      <c r="E29" s="17">
        <v>33</v>
      </c>
      <c r="F29" s="17">
        <v>8</v>
      </c>
      <c r="G29" s="17">
        <v>0</v>
      </c>
      <c r="H29" s="17">
        <v>89</v>
      </c>
      <c r="I29" s="17">
        <v>19</v>
      </c>
      <c r="J29" s="17">
        <v>0</v>
      </c>
      <c r="K29" s="17">
        <v>0</v>
      </c>
      <c r="L29" s="17"/>
    </row>
    <row r="30" spans="1:12" x14ac:dyDescent="0.2">
      <c r="A30" s="13" t="s">
        <v>23</v>
      </c>
      <c r="B30" s="17" t="s">
        <v>25</v>
      </c>
      <c r="C30" s="17">
        <v>0</v>
      </c>
      <c r="D30" s="17">
        <v>0</v>
      </c>
      <c r="E30" s="17">
        <v>26</v>
      </c>
      <c r="F30" s="17">
        <v>1</v>
      </c>
      <c r="G30" s="17">
        <v>1</v>
      </c>
      <c r="H30" s="17">
        <v>160</v>
      </c>
      <c r="I30" s="17">
        <v>14</v>
      </c>
      <c r="J30" s="17">
        <v>0</v>
      </c>
      <c r="K30" s="17">
        <v>0</v>
      </c>
      <c r="L30" s="17"/>
    </row>
    <row r="31" spans="1:12" x14ac:dyDescent="0.2">
      <c r="A31" s="13" t="s">
        <v>23</v>
      </c>
      <c r="B31" s="17" t="s">
        <v>41</v>
      </c>
      <c r="C31" s="17">
        <v>0</v>
      </c>
      <c r="D31" s="17">
        <v>0</v>
      </c>
      <c r="E31" s="17">
        <v>42</v>
      </c>
      <c r="F31" s="17">
        <v>0</v>
      </c>
      <c r="G31" s="17">
        <v>0</v>
      </c>
      <c r="H31" s="17">
        <v>59</v>
      </c>
      <c r="I31" s="17">
        <v>2</v>
      </c>
      <c r="J31" s="17">
        <v>0</v>
      </c>
      <c r="K31" s="17">
        <v>0</v>
      </c>
      <c r="L31" s="17"/>
    </row>
    <row r="32" spans="1:12" x14ac:dyDescent="0.2">
      <c r="A32" s="13" t="s">
        <v>26</v>
      </c>
      <c r="B32" s="17" t="s">
        <v>64</v>
      </c>
      <c r="C32" s="17">
        <v>0</v>
      </c>
      <c r="D32" s="17">
        <v>0</v>
      </c>
      <c r="E32" s="17">
        <v>10</v>
      </c>
      <c r="F32" s="17">
        <v>0</v>
      </c>
      <c r="G32" s="17">
        <v>0</v>
      </c>
      <c r="H32" s="17">
        <v>0</v>
      </c>
      <c r="I32" s="17">
        <v>1</v>
      </c>
      <c r="J32" s="17">
        <v>0</v>
      </c>
      <c r="K32" s="17">
        <v>0</v>
      </c>
      <c r="L32" s="17"/>
    </row>
    <row r="33" spans="1:12" x14ac:dyDescent="0.2">
      <c r="A33" s="13" t="s">
        <v>26</v>
      </c>
      <c r="B33" s="17" t="s">
        <v>65</v>
      </c>
      <c r="C33" s="17">
        <v>3</v>
      </c>
      <c r="D33" s="17">
        <v>0</v>
      </c>
      <c r="E33" s="17">
        <v>5</v>
      </c>
      <c r="F33" s="17">
        <v>1</v>
      </c>
      <c r="G33" s="17">
        <v>0</v>
      </c>
      <c r="H33" s="17">
        <v>8</v>
      </c>
      <c r="I33" s="17">
        <v>1</v>
      </c>
      <c r="J33" s="17">
        <v>0</v>
      </c>
      <c r="K33" s="17">
        <v>0</v>
      </c>
      <c r="L33" s="17"/>
    </row>
    <row r="34" spans="1:12" x14ac:dyDescent="0.2">
      <c r="A34" s="18" t="s">
        <v>27</v>
      </c>
      <c r="B34" s="19" t="s">
        <v>66</v>
      </c>
      <c r="C34" s="19">
        <v>15</v>
      </c>
      <c r="D34" s="17">
        <v>0</v>
      </c>
      <c r="E34" s="17">
        <v>35</v>
      </c>
      <c r="F34" s="17">
        <v>0</v>
      </c>
      <c r="G34" s="17">
        <v>0</v>
      </c>
      <c r="H34" s="17">
        <v>63</v>
      </c>
      <c r="I34" s="17">
        <v>22</v>
      </c>
      <c r="J34" s="17">
        <v>0</v>
      </c>
      <c r="K34" s="17">
        <v>0</v>
      </c>
      <c r="L34" s="17"/>
    </row>
    <row r="35" spans="1:12" x14ac:dyDescent="0.2">
      <c r="A35" s="18" t="s">
        <v>28</v>
      </c>
      <c r="B35" s="19" t="s">
        <v>67</v>
      </c>
      <c r="C35" s="19">
        <v>3</v>
      </c>
      <c r="D35" s="17">
        <v>0</v>
      </c>
      <c r="E35" s="17">
        <v>11</v>
      </c>
      <c r="F35" s="17">
        <v>0</v>
      </c>
      <c r="G35" s="17">
        <v>0</v>
      </c>
      <c r="H35" s="17">
        <v>12</v>
      </c>
      <c r="I35" s="17">
        <v>5</v>
      </c>
      <c r="J35" s="17">
        <v>0</v>
      </c>
      <c r="K35" s="17">
        <v>0</v>
      </c>
      <c r="L35" s="17"/>
    </row>
    <row r="36" spans="1:12" x14ac:dyDescent="0.2">
      <c r="A36" s="18" t="s">
        <v>29</v>
      </c>
      <c r="B36" s="19" t="s">
        <v>68</v>
      </c>
      <c r="C36" s="19">
        <v>0</v>
      </c>
      <c r="D36" s="17">
        <v>0</v>
      </c>
      <c r="E36" s="17">
        <v>15</v>
      </c>
      <c r="F36" s="17">
        <v>1</v>
      </c>
      <c r="G36" s="17">
        <v>0</v>
      </c>
      <c r="H36" s="17">
        <v>7</v>
      </c>
      <c r="I36" s="17">
        <v>4</v>
      </c>
      <c r="J36" s="17">
        <v>2</v>
      </c>
      <c r="K36" s="17">
        <v>0</v>
      </c>
      <c r="L36" s="17"/>
    </row>
    <row r="37" spans="1:12" x14ac:dyDescent="0.2">
      <c r="A37" s="18" t="s">
        <v>30</v>
      </c>
      <c r="B37" s="19" t="s">
        <v>69</v>
      </c>
      <c r="C37" s="19">
        <v>0</v>
      </c>
      <c r="D37" s="17">
        <v>0</v>
      </c>
      <c r="E37" s="17">
        <v>7</v>
      </c>
      <c r="F37" s="17">
        <v>1</v>
      </c>
      <c r="G37" s="17">
        <v>0</v>
      </c>
      <c r="H37" s="17">
        <v>7</v>
      </c>
      <c r="I37" s="17">
        <v>2</v>
      </c>
      <c r="J37" s="17">
        <v>0</v>
      </c>
      <c r="K37" s="17">
        <v>0</v>
      </c>
      <c r="L37" s="17"/>
    </row>
    <row r="38" spans="1:12" ht="25.5" x14ac:dyDescent="0.2">
      <c r="A38" s="18" t="s">
        <v>31</v>
      </c>
      <c r="B38" s="20" t="s">
        <v>70</v>
      </c>
      <c r="C38" s="19">
        <v>0</v>
      </c>
      <c r="D38" s="17">
        <v>0</v>
      </c>
      <c r="E38" s="17">
        <v>8</v>
      </c>
      <c r="F38" s="17">
        <v>0</v>
      </c>
      <c r="G38" s="17">
        <v>0</v>
      </c>
      <c r="H38" s="17">
        <v>0</v>
      </c>
      <c r="I38" s="17">
        <v>1</v>
      </c>
      <c r="J38" s="17">
        <v>0</v>
      </c>
      <c r="K38" s="17">
        <v>0</v>
      </c>
      <c r="L38" s="17"/>
    </row>
    <row r="39" spans="1:12" ht="25.5" x14ac:dyDescent="0.2">
      <c r="A39" s="18" t="s">
        <v>32</v>
      </c>
      <c r="B39" s="20" t="s">
        <v>33</v>
      </c>
      <c r="C39" s="19">
        <v>19</v>
      </c>
      <c r="D39" s="17">
        <v>0</v>
      </c>
      <c r="E39" s="17">
        <v>94</v>
      </c>
      <c r="F39" s="17">
        <v>0</v>
      </c>
      <c r="G39" s="17">
        <v>0</v>
      </c>
      <c r="H39" s="17">
        <v>49</v>
      </c>
      <c r="I39" s="17">
        <v>48</v>
      </c>
      <c r="J39" s="17">
        <v>0</v>
      </c>
      <c r="K39" s="17">
        <v>0</v>
      </c>
      <c r="L39" s="17"/>
    </row>
    <row r="40" spans="1:12" x14ac:dyDescent="0.2">
      <c r="A40" s="18" t="s">
        <v>32</v>
      </c>
      <c r="B40" s="19" t="s">
        <v>71</v>
      </c>
      <c r="C40" s="19">
        <v>1</v>
      </c>
      <c r="D40" s="17">
        <v>0</v>
      </c>
      <c r="E40" s="17">
        <v>20</v>
      </c>
      <c r="F40" s="17">
        <v>0</v>
      </c>
      <c r="G40" s="17">
        <v>0</v>
      </c>
      <c r="H40" s="17">
        <v>0</v>
      </c>
      <c r="I40" s="17">
        <v>8</v>
      </c>
      <c r="J40" s="17">
        <v>0</v>
      </c>
      <c r="K40" s="17">
        <v>0</v>
      </c>
      <c r="L40" s="17"/>
    </row>
    <row r="41" spans="1:12" x14ac:dyDescent="0.2">
      <c r="A41" s="18" t="s">
        <v>34</v>
      </c>
      <c r="B41" s="19" t="s">
        <v>72</v>
      </c>
      <c r="C41" s="19">
        <v>0</v>
      </c>
      <c r="D41" s="17">
        <v>0</v>
      </c>
      <c r="E41" s="17">
        <v>9</v>
      </c>
      <c r="F41" s="17">
        <v>0</v>
      </c>
      <c r="G41" s="17">
        <v>0</v>
      </c>
      <c r="H41" s="17">
        <v>12</v>
      </c>
      <c r="I41" s="17">
        <v>0</v>
      </c>
      <c r="J41" s="17">
        <v>0</v>
      </c>
      <c r="K41" s="17">
        <v>0</v>
      </c>
      <c r="L41" s="17"/>
    </row>
    <row r="42" spans="1:12" x14ac:dyDescent="0.2">
      <c r="A42" s="18" t="s">
        <v>83</v>
      </c>
      <c r="B42" s="19" t="s">
        <v>84</v>
      </c>
      <c r="C42" s="19">
        <v>0</v>
      </c>
      <c r="D42" s="17">
        <v>0</v>
      </c>
      <c r="E42" s="17">
        <v>3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</row>
    <row r="43" spans="1:12" x14ac:dyDescent="0.2">
      <c r="A43" s="18" t="s">
        <v>35</v>
      </c>
      <c r="B43" s="19" t="s">
        <v>73</v>
      </c>
      <c r="C43" s="19">
        <v>0</v>
      </c>
      <c r="D43" s="17">
        <v>0</v>
      </c>
      <c r="E43" s="17">
        <v>6</v>
      </c>
      <c r="F43" s="17">
        <v>0</v>
      </c>
      <c r="G43" s="17">
        <v>0</v>
      </c>
      <c r="H43" s="17">
        <v>2</v>
      </c>
      <c r="I43" s="17">
        <v>2</v>
      </c>
      <c r="J43" s="17">
        <v>0</v>
      </c>
      <c r="K43" s="17">
        <v>0</v>
      </c>
      <c r="L43" s="17"/>
    </row>
    <row r="44" spans="1:12" x14ac:dyDescent="0.2">
      <c r="A44" s="13" t="s">
        <v>74</v>
      </c>
      <c r="B44" s="17" t="s">
        <v>75</v>
      </c>
      <c r="C44" s="17">
        <v>0</v>
      </c>
      <c r="D44" s="17">
        <v>0</v>
      </c>
      <c r="E44" s="17">
        <v>9</v>
      </c>
      <c r="F44" s="17">
        <v>0</v>
      </c>
      <c r="G44" s="17">
        <v>0</v>
      </c>
      <c r="H44" s="17">
        <v>6</v>
      </c>
      <c r="I44" s="17">
        <v>2</v>
      </c>
      <c r="J44" s="17">
        <v>0</v>
      </c>
      <c r="K44" s="17">
        <v>0</v>
      </c>
      <c r="L44" s="17"/>
    </row>
    <row r="45" spans="1:12" x14ac:dyDescent="0.2">
      <c r="A45" s="13" t="s">
        <v>36</v>
      </c>
      <c r="B45" s="17" t="s">
        <v>76</v>
      </c>
      <c r="C45" s="17">
        <v>0</v>
      </c>
      <c r="D45" s="17">
        <v>0</v>
      </c>
      <c r="E45" s="17">
        <v>12</v>
      </c>
      <c r="F45" s="17">
        <v>0</v>
      </c>
      <c r="G45" s="17">
        <v>0</v>
      </c>
      <c r="H45" s="17">
        <v>8</v>
      </c>
      <c r="I45" s="17">
        <v>2</v>
      </c>
      <c r="J45" s="17">
        <v>0</v>
      </c>
      <c r="K45" s="17">
        <v>0</v>
      </c>
      <c r="L45" s="17"/>
    </row>
    <row r="46" spans="1:12" x14ac:dyDescent="0.2">
      <c r="A46" s="26" t="s">
        <v>37</v>
      </c>
      <c r="B46" s="25" t="s">
        <v>77</v>
      </c>
      <c r="C46" s="25">
        <v>20</v>
      </c>
      <c r="D46" s="25">
        <v>0</v>
      </c>
      <c r="E46" s="25">
        <v>73</v>
      </c>
      <c r="F46" s="25">
        <v>3</v>
      </c>
      <c r="G46" s="25">
        <v>0</v>
      </c>
      <c r="H46" s="25">
        <v>90</v>
      </c>
      <c r="I46" s="25">
        <v>60</v>
      </c>
      <c r="J46" s="25">
        <v>0</v>
      </c>
      <c r="K46" s="25">
        <v>0</v>
      </c>
      <c r="L46" s="25"/>
    </row>
    <row r="47" spans="1:12" x14ac:dyDescent="0.2">
      <c r="A47" s="26" t="s">
        <v>38</v>
      </c>
      <c r="B47" s="25" t="s">
        <v>78</v>
      </c>
      <c r="C47" s="25">
        <v>1</v>
      </c>
      <c r="D47" s="25">
        <v>0</v>
      </c>
      <c r="E47" s="25">
        <v>4</v>
      </c>
      <c r="F47" s="25">
        <v>0</v>
      </c>
      <c r="G47" s="25">
        <v>0</v>
      </c>
      <c r="H47" s="25">
        <v>14</v>
      </c>
      <c r="I47" s="25">
        <v>3</v>
      </c>
      <c r="J47" s="25">
        <v>0</v>
      </c>
      <c r="K47" s="25">
        <v>0</v>
      </c>
      <c r="L47" s="25"/>
    </row>
    <row r="48" spans="1:12" x14ac:dyDescent="0.2">
      <c r="A48" s="26" t="s">
        <v>39</v>
      </c>
      <c r="B48" s="25" t="s">
        <v>79</v>
      </c>
      <c r="C48" s="25">
        <v>2</v>
      </c>
      <c r="D48" s="25">
        <v>0</v>
      </c>
      <c r="E48" s="25">
        <v>10</v>
      </c>
      <c r="F48" s="25">
        <v>0</v>
      </c>
      <c r="G48" s="25">
        <v>0</v>
      </c>
      <c r="H48" s="25">
        <v>6</v>
      </c>
      <c r="I48" s="25">
        <v>4</v>
      </c>
      <c r="J48" s="25">
        <v>0</v>
      </c>
      <c r="K48" s="25">
        <v>0</v>
      </c>
      <c r="L48" s="25"/>
    </row>
    <row r="49" spans="1:12" x14ac:dyDescent="0.2">
      <c r="A49" s="26" t="s">
        <v>80</v>
      </c>
      <c r="B49" s="25" t="s">
        <v>89</v>
      </c>
      <c r="C49" s="25">
        <v>1</v>
      </c>
      <c r="D49" s="25">
        <v>0</v>
      </c>
      <c r="E49" s="25">
        <v>5</v>
      </c>
      <c r="F49" s="25">
        <v>0</v>
      </c>
      <c r="G49" s="25">
        <v>0</v>
      </c>
      <c r="H49" s="25">
        <v>6</v>
      </c>
      <c r="I49" s="25">
        <v>3</v>
      </c>
      <c r="J49" s="25">
        <v>0</v>
      </c>
      <c r="K49" s="25">
        <v>0</v>
      </c>
      <c r="L49" s="25"/>
    </row>
    <row r="50" spans="1:12" x14ac:dyDescent="0.2">
      <c r="A50" s="26" t="s">
        <v>40</v>
      </c>
      <c r="B50" s="25" t="s">
        <v>81</v>
      </c>
      <c r="C50" s="25">
        <v>2</v>
      </c>
      <c r="D50" s="25">
        <v>10</v>
      </c>
      <c r="E50" s="25">
        <v>9</v>
      </c>
      <c r="F50" s="25">
        <v>0</v>
      </c>
      <c r="G50" s="25">
        <v>0</v>
      </c>
      <c r="H50" s="25">
        <v>0</v>
      </c>
      <c r="I50" s="25">
        <v>3</v>
      </c>
      <c r="J50" s="25">
        <v>0</v>
      </c>
      <c r="K50" s="25">
        <v>0</v>
      </c>
      <c r="L50" s="25"/>
    </row>
    <row r="51" spans="1:12" x14ac:dyDescent="0.2">
      <c r="A51" s="34" t="s">
        <v>82</v>
      </c>
      <c r="B51" s="21"/>
      <c r="C51" s="15">
        <f>SUM(C7:C50)</f>
        <v>146</v>
      </c>
      <c r="D51" s="14">
        <f>D7+D8+D9+D10+D11+D12+D13+D14+D15+D16+D17+D18+D19+D20+D21+D22+D23+D24+D25+D26+D27+D28+D29+D30+D31+D32+D33+D34+D35+D36+D37+D38+D39+D40+D41+D43+D44+D45+D46+D47+D48+D49+D50</f>
        <v>60</v>
      </c>
      <c r="E51" s="15">
        <f>E7+E8+E9+E10+E11+E12+E13+E14+E15+E16+E17+E19+E18+E20+E21+E22+E23+E24+E25+E26+E27+E28+E29+E30+E31+E32+E33+E34+E35+E36+E37+E38+E39+E40+E41+E42+E43+E44+E45+E46+E47+E48+E49+E50</f>
        <v>898</v>
      </c>
      <c r="F51" s="15">
        <f>F7+F8+F9+F10+F11+F12+F13+F14+F15+F16+F17+F18+F19+F20+F21+F22+F23+F24+F25+F26+F27+F28+F29+F30+F31+F32+F33+F34+F35+F36+F37+F38+F39+F40+F41+F42+F43+F44+F45+F46+F47+F48+F49+F50</f>
        <v>15</v>
      </c>
      <c r="G51" s="15">
        <f>G7+G8+G9+G10+G11+G12+G13+G14+G15+G16+G17+G18+G19+G20+G21+G22+G23+G24+G25+G26+G27+G28+G29+G30+G31+G32+G33+G34+G35+G36+G37+G38+G39+G40+G41+G43+G44+G45+G46+G47+G48+G49+G50</f>
        <v>80</v>
      </c>
      <c r="H51" s="15">
        <f>H7+H8+H9+H10+H11+H12+H13+H14+H15+H16+H17+H18+H19+H20+H21+H22+H23+H24+H25+H26+H27+H28+H29+H30+H31+H32+H33+H34+H35+H36+H37+H38+H39+H40+H41+H43+H44+H45+H46+H47+H48+H49+H50</f>
        <v>1414</v>
      </c>
      <c r="I51" s="15">
        <f>I7+I8+I9+I10+I11+I12+I13+I14+I15+I16+I17+I18+I19+I20+I21+I22+I23+I24+I25+I27+I26+I28+I29+I30+I31+I32+I33+I34+I35+I36+I37+I38+I39+I40+I41+I43+I44+I45+I46+I47+I48+I49+I50</f>
        <v>390</v>
      </c>
      <c r="J51" s="15">
        <f>J7+J8+J9+J10+J11+J12+J13+J14+J15+J16+J17+J18+J19+J20+J21+J22+J23+J24+J25+J26+J27+J28+J29+J30+J31+J32+J33+J34+J35+J36+J37+J38+J39+J40+J41+J43+J44+J45+J46+J47+J48+J49+J50</f>
        <v>4</v>
      </c>
      <c r="K51" s="15">
        <f>K7+K8+K9+K10+K11+K12+K13+K14+K15+K16+K17+K18+K19+K20+K21+K22+K23+K24+K25+K26+K27+K28+K29+K30+K31+K32+K33+K34+K35+K36+K37+K38+K39+K40+K41+K43+K44+K46+K45+K47+K48+K49+K50</f>
        <v>3</v>
      </c>
      <c r="L51" s="17"/>
    </row>
    <row r="52" spans="1:12" x14ac:dyDescent="0.2">
      <c r="A52" s="11"/>
      <c r="B52" s="12"/>
      <c r="C52" s="17"/>
      <c r="D52" s="11"/>
      <c r="E52" s="17"/>
      <c r="F52" s="17"/>
      <c r="G52" s="17"/>
      <c r="H52" s="17"/>
      <c r="I52" s="17"/>
      <c r="J52" s="17"/>
      <c r="K52" s="17"/>
      <c r="L52" s="17"/>
    </row>
    <row r="53" spans="1:12" x14ac:dyDescent="0.2">
      <c r="A53" s="13"/>
      <c r="B53" s="26"/>
      <c r="C53" s="27"/>
      <c r="D53" s="27"/>
      <c r="E53" s="27"/>
      <c r="F53" s="27"/>
      <c r="G53" s="27"/>
      <c r="H53" s="27"/>
      <c r="I53" s="27"/>
      <c r="J53" s="27"/>
      <c r="K53" s="24"/>
      <c r="L53" s="29"/>
    </row>
    <row r="54" spans="1:12" x14ac:dyDescent="0.2">
      <c r="A54" s="26"/>
      <c r="B54" s="24"/>
      <c r="C54" s="25"/>
      <c r="D54" s="25"/>
      <c r="E54" s="25"/>
      <c r="F54" s="19"/>
      <c r="G54" s="19"/>
      <c r="H54" s="19"/>
      <c r="I54" s="19"/>
      <c r="J54" s="19"/>
      <c r="K54" s="19"/>
      <c r="L54" s="19"/>
    </row>
    <row r="55" spans="1:12" x14ac:dyDescent="0.2">
      <c r="A55" s="26"/>
      <c r="B55" s="26"/>
      <c r="C55" s="26"/>
      <c r="D55" s="26"/>
      <c r="E55" s="26"/>
      <c r="F55" s="17"/>
      <c r="G55" s="17"/>
      <c r="H55" s="17"/>
      <c r="I55" s="17"/>
      <c r="J55" s="17"/>
      <c r="K55" s="17"/>
      <c r="L55" s="17"/>
    </row>
    <row r="56" spans="1:12" x14ac:dyDescent="0.2">
      <c r="A56" s="28"/>
      <c r="B56" s="28"/>
      <c r="C56" s="29"/>
      <c r="D56" s="30"/>
      <c r="E56" s="31"/>
      <c r="F56" s="17"/>
      <c r="G56" s="17"/>
      <c r="H56" s="17"/>
      <c r="I56" s="17"/>
      <c r="J56" s="17"/>
      <c r="K56" s="17"/>
      <c r="L56" s="17"/>
    </row>
    <row r="57" spans="1:12" x14ac:dyDescent="0.2">
      <c r="A57" s="23"/>
      <c r="B57" s="24"/>
      <c r="C57" s="25"/>
      <c r="D57" s="32"/>
      <c r="E57" s="25"/>
      <c r="F57" s="25"/>
      <c r="G57" s="25"/>
      <c r="H57" s="25"/>
      <c r="I57" s="25"/>
      <c r="J57" s="25"/>
      <c r="K57" s="25"/>
      <c r="L57" s="17"/>
    </row>
    <row r="58" spans="1:12" x14ac:dyDescent="0.2">
      <c r="A58" s="23"/>
      <c r="B58" s="24"/>
      <c r="C58" s="25"/>
      <c r="D58" s="32"/>
      <c r="E58" s="25"/>
      <c r="F58" s="25"/>
      <c r="G58" s="25"/>
      <c r="H58" s="25"/>
      <c r="I58" s="25"/>
      <c r="J58" s="25"/>
      <c r="K58" s="25"/>
      <c r="L58" s="17"/>
    </row>
    <row r="59" spans="1:12" x14ac:dyDescent="0.2">
      <c r="A59" s="26"/>
      <c r="B59" s="26"/>
      <c r="C59" s="26"/>
      <c r="D59" s="30"/>
      <c r="E59" s="30"/>
      <c r="F59" s="26"/>
      <c r="G59" s="24"/>
      <c r="H59" s="24"/>
      <c r="I59" s="24"/>
      <c r="J59" s="26"/>
      <c r="K59" s="25"/>
      <c r="L59" s="17"/>
    </row>
    <row r="60" spans="1:12" x14ac:dyDescent="0.2">
      <c r="A60" s="28"/>
      <c r="B60" s="29"/>
      <c r="C60" s="29"/>
      <c r="D60" s="28"/>
      <c r="E60" s="29"/>
      <c r="F60" s="29"/>
      <c r="G60" s="33"/>
      <c r="H60" s="24"/>
      <c r="I60" s="24"/>
      <c r="J60" s="33"/>
      <c r="K60" s="25"/>
      <c r="L60" s="17"/>
    </row>
    <row r="61" spans="1:12" x14ac:dyDescent="0.2">
      <c r="A61" s="23"/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17"/>
    </row>
    <row r="62" spans="1:12" x14ac:dyDescent="0.2">
      <c r="A62" s="23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17"/>
    </row>
    <row r="63" spans="1:12" x14ac:dyDescent="0.2">
      <c r="A63" s="23"/>
      <c r="B63" s="24"/>
      <c r="C63" s="25"/>
      <c r="D63" s="23"/>
      <c r="E63" s="25"/>
      <c r="F63" s="25"/>
      <c r="G63" s="25"/>
      <c r="H63" s="25"/>
      <c r="I63" s="25"/>
      <c r="J63" s="25"/>
      <c r="K63" s="25"/>
      <c r="L63" s="17"/>
    </row>
    <row r="64" spans="1:12" x14ac:dyDescent="0.2">
      <c r="A64" s="23"/>
      <c r="B64" s="24"/>
      <c r="C64" s="25"/>
      <c r="D64" s="23"/>
      <c r="E64" s="25"/>
      <c r="F64" s="17"/>
      <c r="G64" s="17"/>
      <c r="H64" s="17"/>
      <c r="I64" s="17"/>
      <c r="J64" s="17"/>
      <c r="K64" s="17"/>
      <c r="L64" s="17"/>
    </row>
    <row r="65" spans="1:12" x14ac:dyDescent="0.2">
      <c r="A65" s="23"/>
      <c r="B65" s="24"/>
      <c r="C65" s="25"/>
      <c r="D65" s="23"/>
      <c r="E65" s="25"/>
      <c r="F65" s="17"/>
      <c r="G65" s="17"/>
      <c r="H65" s="17"/>
      <c r="I65" s="17"/>
      <c r="J65" s="17"/>
      <c r="K65" s="17"/>
      <c r="L65" s="17"/>
    </row>
    <row r="66" spans="1:12" x14ac:dyDescent="0.2">
      <c r="A66" s="20"/>
      <c r="B66" s="22"/>
      <c r="C66" s="19"/>
      <c r="D66" s="20"/>
      <c r="E66" s="17"/>
      <c r="F66" s="17"/>
      <c r="G66" s="17"/>
      <c r="H66" s="17"/>
      <c r="I66" s="17"/>
      <c r="J66" s="17"/>
      <c r="K66" s="17"/>
      <c r="L66" s="17"/>
    </row>
    <row r="67" spans="1:12" x14ac:dyDescent="0.2">
      <c r="A67" s="20"/>
      <c r="B67" s="22"/>
      <c r="C67" s="19"/>
      <c r="D67" s="20"/>
      <c r="E67" s="17"/>
      <c r="F67" s="17"/>
      <c r="G67" s="17"/>
      <c r="H67" s="17"/>
      <c r="I67" s="17"/>
      <c r="J67" s="17"/>
      <c r="K67" s="17"/>
      <c r="L67" s="17"/>
    </row>
    <row r="68" spans="1:12" s="10" customFormat="1" x14ac:dyDescent="0.2">
      <c r="A68" s="23"/>
      <c r="B68" s="24"/>
      <c r="C68" s="25"/>
      <c r="D68" s="17"/>
      <c r="E68" s="25"/>
      <c r="F68" s="25"/>
      <c r="G68" s="25"/>
      <c r="H68" s="25"/>
      <c r="I68" s="25"/>
      <c r="J68" s="25"/>
      <c r="K68" s="25"/>
      <c r="L68" s="25"/>
    </row>
    <row r="69" spans="1:12" s="10" customFormat="1" x14ac:dyDescent="0.2">
      <c r="A69" s="23"/>
      <c r="B69" s="24"/>
      <c r="C69" s="25"/>
      <c r="D69" s="11"/>
      <c r="E69" s="25"/>
      <c r="F69" s="25"/>
      <c r="G69" s="25"/>
      <c r="H69" s="25"/>
      <c r="I69" s="25"/>
      <c r="J69" s="25"/>
      <c r="K69" s="25"/>
      <c r="L69" s="25"/>
    </row>
    <row r="70" spans="1:12" s="10" customFormat="1" x14ac:dyDescent="0.2">
      <c r="A70" s="23"/>
      <c r="B70" s="24"/>
      <c r="C70" s="25"/>
      <c r="D70" s="17"/>
      <c r="E70" s="25"/>
      <c r="F70" s="25"/>
      <c r="G70" s="25"/>
      <c r="H70" s="25"/>
      <c r="I70" s="25"/>
      <c r="J70" s="25"/>
      <c r="K70" s="25"/>
      <c r="L70" s="25"/>
    </row>
    <row r="71" spans="1:12" s="10" customFormat="1" x14ac:dyDescent="0.2">
      <c r="A71" s="23"/>
      <c r="B71" s="24"/>
      <c r="C71" s="25"/>
      <c r="D71" s="17"/>
      <c r="E71" s="25"/>
      <c r="F71" s="25"/>
      <c r="G71" s="25"/>
      <c r="H71" s="25"/>
      <c r="I71" s="25"/>
      <c r="J71" s="25"/>
      <c r="K71" s="25"/>
      <c r="L71" s="25"/>
    </row>
    <row r="72" spans="1:12" s="10" customFormat="1" x14ac:dyDescent="0.2">
      <c r="A72" s="23"/>
      <c r="B72" s="24"/>
      <c r="C72" s="25"/>
      <c r="D72" s="11"/>
      <c r="E72" s="25"/>
      <c r="F72" s="25"/>
      <c r="G72" s="25"/>
      <c r="H72" s="25"/>
      <c r="I72" s="25"/>
      <c r="J72" s="25"/>
      <c r="K72" s="25"/>
      <c r="L72" s="25"/>
    </row>
    <row r="73" spans="1:12" s="10" customFormat="1" x14ac:dyDescent="0.2">
      <c r="A73" s="23"/>
      <c r="B73" s="24"/>
      <c r="C73" s="25"/>
      <c r="D73" s="11"/>
      <c r="E73" s="25"/>
      <c r="F73" s="25"/>
      <c r="G73" s="25"/>
      <c r="H73" s="25"/>
      <c r="I73" s="25"/>
      <c r="J73" s="25"/>
      <c r="K73" s="25"/>
      <c r="L73" s="25"/>
    </row>
    <row r="74" spans="1:12" s="10" customFormat="1" x14ac:dyDescent="0.2">
      <c r="A74" s="23"/>
      <c r="B74" s="24"/>
      <c r="C74" s="25"/>
      <c r="D74" s="11"/>
      <c r="E74" s="25"/>
      <c r="F74" s="25"/>
      <c r="G74" s="25"/>
      <c r="H74" s="25"/>
      <c r="I74" s="25"/>
      <c r="J74" s="25"/>
      <c r="K74" s="25"/>
      <c r="L74" s="25"/>
    </row>
    <row r="75" spans="1:12" s="10" customFormat="1" x14ac:dyDescent="0.2">
      <c r="A75" s="23"/>
      <c r="B75" s="24"/>
      <c r="C75" s="25"/>
      <c r="D75" s="11"/>
      <c r="E75" s="25"/>
      <c r="F75" s="25"/>
      <c r="G75" s="25"/>
      <c r="H75" s="25"/>
      <c r="I75" s="25"/>
      <c r="J75" s="25"/>
      <c r="K75" s="25"/>
      <c r="L75" s="25"/>
    </row>
    <row r="76" spans="1:12" s="10" customFormat="1" x14ac:dyDescent="0.2">
      <c r="A76" s="23"/>
      <c r="B76" s="24"/>
      <c r="C76" s="25"/>
      <c r="D76" s="11"/>
      <c r="E76" s="25"/>
      <c r="F76" s="25"/>
      <c r="G76" s="25"/>
      <c r="H76" s="25"/>
      <c r="I76" s="25"/>
      <c r="J76" s="25"/>
      <c r="K76" s="25"/>
      <c r="L76" s="25"/>
    </row>
    <row r="77" spans="1:12" s="10" customFormat="1" x14ac:dyDescent="0.2">
      <c r="A77" s="23"/>
      <c r="B77" s="24"/>
      <c r="C77" s="25"/>
      <c r="D77" s="17"/>
      <c r="E77" s="25"/>
      <c r="F77" s="25"/>
      <c r="G77" s="25"/>
      <c r="H77" s="25"/>
      <c r="I77" s="25"/>
      <c r="J77" s="25"/>
      <c r="K77" s="25"/>
      <c r="L77" s="25"/>
    </row>
    <row r="78" spans="1:12" s="10" customFormat="1" x14ac:dyDescent="0.2">
      <c r="A78" s="23"/>
      <c r="B78" s="24"/>
      <c r="C78" s="25"/>
      <c r="D78" s="11"/>
      <c r="E78" s="25"/>
      <c r="F78" s="25"/>
      <c r="G78" s="25"/>
      <c r="H78" s="25"/>
      <c r="I78" s="25"/>
      <c r="J78" s="25"/>
      <c r="K78" s="25"/>
      <c r="L78" s="25"/>
    </row>
    <row r="79" spans="1:12" s="10" customFormat="1" x14ac:dyDescent="0.2">
      <c r="A79" s="23"/>
      <c r="B79" s="24"/>
      <c r="C79" s="25"/>
      <c r="D79" s="17"/>
      <c r="E79" s="25"/>
      <c r="F79" s="25"/>
      <c r="G79" s="25"/>
      <c r="H79" s="25"/>
      <c r="I79" s="25"/>
      <c r="J79" s="25"/>
      <c r="K79" s="25"/>
      <c r="L79" s="25"/>
    </row>
    <row r="80" spans="1:12" s="10" customFormat="1" x14ac:dyDescent="0.2">
      <c r="A80" s="23"/>
      <c r="B80" s="24"/>
      <c r="C80" s="25"/>
      <c r="D80" s="17"/>
      <c r="E80" s="25"/>
      <c r="F80" s="25"/>
      <c r="G80" s="25"/>
      <c r="H80" s="25"/>
      <c r="I80" s="25"/>
      <c r="J80" s="25"/>
      <c r="K80" s="25"/>
      <c r="L80" s="25"/>
    </row>
    <row r="81" spans="1:12" s="10" customFormat="1" x14ac:dyDescent="0.2">
      <c r="A81" s="23"/>
      <c r="B81" s="24"/>
      <c r="C81" s="25"/>
      <c r="D81" s="11"/>
      <c r="E81" s="25"/>
      <c r="F81" s="25"/>
      <c r="G81" s="25"/>
      <c r="H81" s="25"/>
      <c r="I81" s="25"/>
      <c r="J81" s="25"/>
      <c r="K81" s="25"/>
      <c r="L81" s="25"/>
    </row>
    <row r="82" spans="1:12" s="10" customFormat="1" x14ac:dyDescent="0.2">
      <c r="A82" s="23"/>
      <c r="B82" s="24"/>
      <c r="C82" s="25"/>
      <c r="D82" s="11"/>
      <c r="E82" s="25"/>
      <c r="F82" s="25"/>
      <c r="G82" s="25"/>
      <c r="H82" s="25"/>
      <c r="I82" s="25"/>
      <c r="J82" s="25"/>
      <c r="K82" s="25"/>
      <c r="L82" s="25"/>
    </row>
    <row r="83" spans="1:12" s="10" customFormat="1" x14ac:dyDescent="0.2">
      <c r="A83" s="8"/>
      <c r="B83" s="9"/>
      <c r="D83" s="3"/>
    </row>
    <row r="84" spans="1:12" s="10" customFormat="1" x14ac:dyDescent="0.2">
      <c r="A84" s="8"/>
      <c r="B84" s="9"/>
      <c r="D84" s="3"/>
    </row>
    <row r="85" spans="1:12" s="10" customFormat="1" x14ac:dyDescent="0.2">
      <c r="A85" s="8"/>
      <c r="B85" s="9"/>
      <c r="D85" s="3"/>
    </row>
    <row r="87" spans="1:12" x14ac:dyDescent="0.2">
      <c r="D87" s="3"/>
    </row>
    <row r="90" spans="1:12" x14ac:dyDescent="0.2">
      <c r="D90" s="3"/>
    </row>
    <row r="91" spans="1:12" x14ac:dyDescent="0.2">
      <c r="D91" s="3"/>
    </row>
    <row r="92" spans="1:12" x14ac:dyDescent="0.2">
      <c r="D92" s="3"/>
    </row>
    <row r="93" spans="1:12" x14ac:dyDescent="0.2">
      <c r="D93" s="3"/>
    </row>
    <row r="94" spans="1:12" x14ac:dyDescent="0.2">
      <c r="D94" s="3"/>
    </row>
    <row r="96" spans="1:12" x14ac:dyDescent="0.2">
      <c r="D96" s="3"/>
    </row>
    <row r="99" spans="4:4" x14ac:dyDescent="0.2">
      <c r="D99" s="3"/>
    </row>
    <row r="100" spans="4:4" x14ac:dyDescent="0.2">
      <c r="D100" s="3"/>
    </row>
    <row r="101" spans="4:4" x14ac:dyDescent="0.2">
      <c r="D101" s="3"/>
    </row>
    <row r="102" spans="4:4" x14ac:dyDescent="0.2">
      <c r="D102" s="3"/>
    </row>
    <row r="103" spans="4:4" x14ac:dyDescent="0.2">
      <c r="D103" s="3"/>
    </row>
    <row r="105" spans="4:4" x14ac:dyDescent="0.2">
      <c r="D105" s="3"/>
    </row>
    <row r="108" spans="4:4" x14ac:dyDescent="0.2">
      <c r="D108" s="3"/>
    </row>
    <row r="109" spans="4:4" x14ac:dyDescent="0.2">
      <c r="D109" s="3"/>
    </row>
    <row r="110" spans="4:4" x14ac:dyDescent="0.2">
      <c r="D110" s="3"/>
    </row>
    <row r="111" spans="4:4" x14ac:dyDescent="0.2">
      <c r="D111" s="3"/>
    </row>
    <row r="112" spans="4:4" x14ac:dyDescent="0.2">
      <c r="D112" s="3"/>
    </row>
    <row r="114" spans="1:4" x14ac:dyDescent="0.2">
      <c r="D114" s="3"/>
    </row>
    <row r="117" spans="1:4" x14ac:dyDescent="0.2">
      <c r="D117" s="3"/>
    </row>
    <row r="118" spans="1:4" x14ac:dyDescent="0.2">
      <c r="D118" s="3"/>
    </row>
    <row r="119" spans="1:4" x14ac:dyDescent="0.2">
      <c r="D119" s="3"/>
    </row>
    <row r="120" spans="1:4" x14ac:dyDescent="0.2">
      <c r="D120" s="3"/>
    </row>
    <row r="121" spans="1:4" x14ac:dyDescent="0.2">
      <c r="D121" s="3"/>
    </row>
    <row r="122" spans="1:4" x14ac:dyDescent="0.2">
      <c r="A122" s="1"/>
    </row>
    <row r="123" spans="1:4" x14ac:dyDescent="0.2">
      <c r="D123" s="3"/>
    </row>
    <row r="126" spans="1:4" x14ac:dyDescent="0.2">
      <c r="D126" s="3"/>
    </row>
    <row r="127" spans="1:4" x14ac:dyDescent="0.2">
      <c r="D127" s="3"/>
    </row>
    <row r="128" spans="1:4" x14ac:dyDescent="0.2">
      <c r="D128" s="3"/>
    </row>
    <row r="129" spans="3:4" x14ac:dyDescent="0.2">
      <c r="D129" s="3"/>
    </row>
    <row r="130" spans="3:4" x14ac:dyDescent="0.2">
      <c r="D130" s="3"/>
    </row>
    <row r="132" spans="3:4" x14ac:dyDescent="0.2">
      <c r="D132" s="3"/>
    </row>
    <row r="135" spans="3:4" x14ac:dyDescent="0.2">
      <c r="D135" s="3"/>
    </row>
    <row r="136" spans="3:4" x14ac:dyDescent="0.2">
      <c r="D136" s="3"/>
    </row>
    <row r="137" spans="3:4" x14ac:dyDescent="0.2">
      <c r="D137" s="3"/>
    </row>
    <row r="138" spans="3:4" x14ac:dyDescent="0.2">
      <c r="D138" s="3"/>
    </row>
    <row r="139" spans="3:4" x14ac:dyDescent="0.2">
      <c r="D139" s="3"/>
    </row>
    <row r="140" spans="3:4" x14ac:dyDescent="0.2">
      <c r="C140" s="3"/>
    </row>
    <row r="141" spans="3:4" x14ac:dyDescent="0.2">
      <c r="D141" s="3"/>
    </row>
    <row r="144" spans="3:4" x14ac:dyDescent="0.2">
      <c r="D144" s="3"/>
    </row>
    <row r="145" spans="1:4" x14ac:dyDescent="0.2">
      <c r="D145" s="3"/>
    </row>
    <row r="146" spans="1:4" x14ac:dyDescent="0.2">
      <c r="D146" s="3"/>
    </row>
    <row r="147" spans="1:4" x14ac:dyDescent="0.2">
      <c r="D147" s="3"/>
    </row>
    <row r="148" spans="1:4" x14ac:dyDescent="0.2">
      <c r="D148" s="3"/>
    </row>
    <row r="149" spans="1:4" x14ac:dyDescent="0.2">
      <c r="A149" s="1"/>
      <c r="C149" s="3"/>
    </row>
    <row r="150" spans="1:4" x14ac:dyDescent="0.2">
      <c r="D150" s="3"/>
    </row>
    <row r="153" spans="1:4" x14ac:dyDescent="0.2">
      <c r="D153" s="3"/>
    </row>
    <row r="154" spans="1:4" x14ac:dyDescent="0.2">
      <c r="D154" s="3"/>
    </row>
    <row r="155" spans="1:4" x14ac:dyDescent="0.2">
      <c r="D155" s="3"/>
    </row>
    <row r="156" spans="1:4" x14ac:dyDescent="0.2">
      <c r="D156" s="3"/>
    </row>
    <row r="157" spans="1:4" x14ac:dyDescent="0.2">
      <c r="D157" s="3"/>
    </row>
    <row r="159" spans="1:4" x14ac:dyDescent="0.2">
      <c r="D159" s="3"/>
    </row>
    <row r="162" spans="4:4" x14ac:dyDescent="0.2">
      <c r="D162" s="3"/>
    </row>
    <row r="163" spans="4:4" x14ac:dyDescent="0.2">
      <c r="D163" s="3"/>
    </row>
    <row r="164" spans="4:4" x14ac:dyDescent="0.2">
      <c r="D164" s="3"/>
    </row>
    <row r="165" spans="4:4" x14ac:dyDescent="0.2">
      <c r="D165" s="3"/>
    </row>
    <row r="166" spans="4:4" x14ac:dyDescent="0.2">
      <c r="D166" s="3"/>
    </row>
    <row r="168" spans="4:4" x14ac:dyDescent="0.2">
      <c r="D168" s="3"/>
    </row>
    <row r="171" spans="4:4" x14ac:dyDescent="0.2">
      <c r="D171" s="3"/>
    </row>
    <row r="172" spans="4:4" x14ac:dyDescent="0.2">
      <c r="D172" s="3"/>
    </row>
    <row r="173" spans="4:4" x14ac:dyDescent="0.2">
      <c r="D173" s="3"/>
    </row>
    <row r="174" spans="4:4" x14ac:dyDescent="0.2">
      <c r="D174" s="3"/>
    </row>
    <row r="175" spans="4:4" x14ac:dyDescent="0.2">
      <c r="D175" s="3"/>
    </row>
    <row r="177" spans="4:4" x14ac:dyDescent="0.2">
      <c r="D177" s="3"/>
    </row>
    <row r="180" spans="4:4" x14ac:dyDescent="0.2">
      <c r="D180" s="3"/>
    </row>
    <row r="181" spans="4:4" x14ac:dyDescent="0.2">
      <c r="D181" s="3"/>
    </row>
    <row r="182" spans="4:4" x14ac:dyDescent="0.2">
      <c r="D182" s="3"/>
    </row>
    <row r="183" spans="4:4" x14ac:dyDescent="0.2">
      <c r="D183" s="3"/>
    </row>
    <row r="184" spans="4:4" x14ac:dyDescent="0.2">
      <c r="D184" s="3"/>
    </row>
    <row r="186" spans="4:4" x14ac:dyDescent="0.2">
      <c r="D186" s="3"/>
    </row>
    <row r="189" spans="4:4" x14ac:dyDescent="0.2">
      <c r="D189" s="3"/>
    </row>
    <row r="190" spans="4:4" x14ac:dyDescent="0.2">
      <c r="D190" s="3"/>
    </row>
    <row r="191" spans="4:4" x14ac:dyDescent="0.2">
      <c r="D191" s="3"/>
    </row>
    <row r="192" spans="4:4" x14ac:dyDescent="0.2">
      <c r="D192" s="3"/>
    </row>
    <row r="193" spans="1:4" x14ac:dyDescent="0.2">
      <c r="D193" s="3"/>
    </row>
    <row r="195" spans="1:4" x14ac:dyDescent="0.2">
      <c r="D195" s="3"/>
    </row>
    <row r="198" spans="1:4" x14ac:dyDescent="0.2">
      <c r="D198" s="3"/>
    </row>
    <row r="199" spans="1:4" x14ac:dyDescent="0.2">
      <c r="D199" s="3"/>
    </row>
    <row r="200" spans="1:4" x14ac:dyDescent="0.2">
      <c r="D200" s="3"/>
    </row>
    <row r="201" spans="1:4" x14ac:dyDescent="0.2">
      <c r="D201" s="3"/>
    </row>
    <row r="202" spans="1:4" x14ac:dyDescent="0.2">
      <c r="D202" s="3"/>
    </row>
    <row r="203" spans="1:4" x14ac:dyDescent="0.2">
      <c r="A203" s="1"/>
    </row>
    <row r="204" spans="1:4" x14ac:dyDescent="0.2">
      <c r="D204" s="3"/>
    </row>
    <row r="207" spans="1:4" x14ac:dyDescent="0.2">
      <c r="D207" s="3"/>
    </row>
    <row r="208" spans="1:4" x14ac:dyDescent="0.2">
      <c r="D208" s="3"/>
    </row>
    <row r="209" spans="4:4" x14ac:dyDescent="0.2">
      <c r="D209" s="3"/>
    </row>
    <row r="210" spans="4:4" x14ac:dyDescent="0.2">
      <c r="D210" s="3"/>
    </row>
    <row r="211" spans="4:4" x14ac:dyDescent="0.2">
      <c r="D211" s="3"/>
    </row>
    <row r="213" spans="4:4" x14ac:dyDescent="0.2">
      <c r="D213" s="3"/>
    </row>
    <row r="216" spans="4:4" x14ac:dyDescent="0.2">
      <c r="D216" s="3"/>
    </row>
    <row r="217" spans="4:4" x14ac:dyDescent="0.2">
      <c r="D217" s="3"/>
    </row>
    <row r="218" spans="4:4" x14ac:dyDescent="0.2">
      <c r="D218" s="3"/>
    </row>
    <row r="219" spans="4:4" x14ac:dyDescent="0.2">
      <c r="D219" s="3"/>
    </row>
    <row r="220" spans="4:4" x14ac:dyDescent="0.2">
      <c r="D220" s="3"/>
    </row>
    <row r="222" spans="4:4" x14ac:dyDescent="0.2">
      <c r="D222" s="3"/>
    </row>
    <row r="225" spans="1:4" x14ac:dyDescent="0.2">
      <c r="D225" s="3"/>
    </row>
    <row r="226" spans="1:4" x14ac:dyDescent="0.2">
      <c r="D226" s="3"/>
    </row>
    <row r="227" spans="1:4" x14ac:dyDescent="0.2">
      <c r="D227" s="3"/>
    </row>
    <row r="228" spans="1:4" x14ac:dyDescent="0.2">
      <c r="D228" s="3"/>
    </row>
    <row r="229" spans="1:4" x14ac:dyDescent="0.2">
      <c r="D229" s="3"/>
    </row>
    <row r="230" spans="1:4" x14ac:dyDescent="0.2">
      <c r="A230" s="8"/>
      <c r="B230" s="9"/>
      <c r="C230" s="10"/>
      <c r="D230" s="10"/>
    </row>
    <row r="231" spans="1:4" x14ac:dyDescent="0.2">
      <c r="A231" s="8"/>
      <c r="B231" s="9"/>
      <c r="C231" s="10"/>
      <c r="D231" s="8"/>
    </row>
    <row r="232" spans="1:4" x14ac:dyDescent="0.2">
      <c r="A232" s="8"/>
      <c r="B232" s="9"/>
      <c r="C232" s="10"/>
      <c r="D232" s="10"/>
    </row>
    <row r="233" spans="1:4" x14ac:dyDescent="0.2">
      <c r="A233" s="8"/>
      <c r="B233" s="9"/>
      <c r="C233" s="10"/>
      <c r="D233" s="10"/>
    </row>
    <row r="234" spans="1:4" x14ac:dyDescent="0.2">
      <c r="A234" s="8"/>
      <c r="B234" s="9"/>
      <c r="C234" s="10"/>
      <c r="D234" s="8"/>
    </row>
    <row r="235" spans="1:4" x14ac:dyDescent="0.2">
      <c r="A235" s="8"/>
      <c r="B235" s="9"/>
      <c r="C235" s="10"/>
      <c r="D235" s="8"/>
    </row>
    <row r="236" spans="1:4" x14ac:dyDescent="0.2">
      <c r="A236" s="8"/>
      <c r="B236" s="9"/>
      <c r="C236" s="10"/>
      <c r="D236" s="8"/>
    </row>
    <row r="237" spans="1:4" x14ac:dyDescent="0.2">
      <c r="A237" s="8"/>
      <c r="B237" s="9"/>
      <c r="C237" s="10"/>
      <c r="D237" s="8"/>
    </row>
    <row r="238" spans="1:4" x14ac:dyDescent="0.2">
      <c r="A238" s="8"/>
      <c r="B238" s="9"/>
      <c r="C238" s="10"/>
      <c r="D238" s="8"/>
    </row>
    <row r="239" spans="1:4" x14ac:dyDescent="0.2">
      <c r="D239" s="10"/>
    </row>
    <row r="240" spans="1:4" x14ac:dyDescent="0.2">
      <c r="D240" s="8"/>
    </row>
    <row r="241" spans="4:4" x14ac:dyDescent="0.2">
      <c r="D241" s="10"/>
    </row>
    <row r="242" spans="4:4" x14ac:dyDescent="0.2">
      <c r="D242" s="10"/>
    </row>
    <row r="243" spans="4:4" x14ac:dyDescent="0.2">
      <c r="D243" s="8"/>
    </row>
    <row r="244" spans="4:4" x14ac:dyDescent="0.2">
      <c r="D244" s="8"/>
    </row>
    <row r="245" spans="4:4" x14ac:dyDescent="0.2">
      <c r="D245" s="8"/>
    </row>
    <row r="246" spans="4:4" x14ac:dyDescent="0.2">
      <c r="D246" s="8"/>
    </row>
    <row r="247" spans="4:4" x14ac:dyDescent="0.2">
      <c r="D247" s="8"/>
    </row>
    <row r="248" spans="4:4" x14ac:dyDescent="0.2">
      <c r="D248" s="10"/>
    </row>
    <row r="249" spans="4:4" x14ac:dyDescent="0.2">
      <c r="D249" s="8"/>
    </row>
    <row r="250" spans="4:4" x14ac:dyDescent="0.2">
      <c r="D250" s="10"/>
    </row>
    <row r="251" spans="4:4" x14ac:dyDescent="0.2">
      <c r="D251" s="10"/>
    </row>
    <row r="252" spans="4:4" x14ac:dyDescent="0.2">
      <c r="D252" s="8"/>
    </row>
    <row r="253" spans="4:4" x14ac:dyDescent="0.2">
      <c r="D253" s="8"/>
    </row>
    <row r="254" spans="4:4" x14ac:dyDescent="0.2">
      <c r="D254" s="8"/>
    </row>
    <row r="255" spans="4:4" x14ac:dyDescent="0.2">
      <c r="D255" s="8"/>
    </row>
    <row r="256" spans="4:4" x14ac:dyDescent="0.2">
      <c r="D256" s="8"/>
    </row>
    <row r="257" spans="3:4" x14ac:dyDescent="0.2">
      <c r="D257" s="10"/>
    </row>
    <row r="258" spans="3:4" x14ac:dyDescent="0.2">
      <c r="D258" s="8"/>
    </row>
    <row r="259" spans="3:4" x14ac:dyDescent="0.2">
      <c r="D259" s="10"/>
    </row>
    <row r="260" spans="3:4" x14ac:dyDescent="0.2">
      <c r="D260" s="10"/>
    </row>
    <row r="261" spans="3:4" x14ac:dyDescent="0.2">
      <c r="D261" s="8"/>
    </row>
    <row r="262" spans="3:4" x14ac:dyDescent="0.2">
      <c r="D262" s="8"/>
    </row>
    <row r="263" spans="3:4" x14ac:dyDescent="0.2">
      <c r="D263" s="8"/>
    </row>
    <row r="264" spans="3:4" x14ac:dyDescent="0.2">
      <c r="D264" s="8"/>
    </row>
    <row r="265" spans="3:4" x14ac:dyDescent="0.2">
      <c r="D265" s="8"/>
    </row>
    <row r="266" spans="3:4" x14ac:dyDescent="0.2">
      <c r="C266" s="3"/>
      <c r="D266" s="10"/>
    </row>
    <row r="267" spans="3:4" x14ac:dyDescent="0.2">
      <c r="D267" s="8"/>
    </row>
    <row r="268" spans="3:4" x14ac:dyDescent="0.2">
      <c r="D268" s="10"/>
    </row>
    <row r="269" spans="3:4" x14ac:dyDescent="0.2">
      <c r="D269" s="10"/>
    </row>
    <row r="270" spans="3:4" x14ac:dyDescent="0.2">
      <c r="D270" s="8"/>
    </row>
    <row r="271" spans="3:4" x14ac:dyDescent="0.2">
      <c r="D271" s="8"/>
    </row>
    <row r="272" spans="3:4" x14ac:dyDescent="0.2">
      <c r="D272" s="8"/>
    </row>
    <row r="273" spans="1:4" x14ac:dyDescent="0.2">
      <c r="D273" s="8"/>
    </row>
    <row r="274" spans="1:4" x14ac:dyDescent="0.2">
      <c r="D274" s="8"/>
    </row>
    <row r="275" spans="1:4" x14ac:dyDescent="0.2">
      <c r="A275" s="5"/>
      <c r="B275" s="6"/>
      <c r="C275" s="7"/>
      <c r="D275" s="7"/>
    </row>
    <row r="276" spans="1:4" x14ac:dyDescent="0.2">
      <c r="A276" s="5"/>
      <c r="B276" s="6"/>
      <c r="C276" s="7"/>
      <c r="D276" s="5"/>
    </row>
    <row r="277" spans="1:4" x14ac:dyDescent="0.2">
      <c r="A277" s="5"/>
      <c r="B277" s="6"/>
      <c r="C277" s="7"/>
      <c r="D277" s="7"/>
    </row>
    <row r="278" spans="1:4" x14ac:dyDescent="0.2">
      <c r="A278" s="5"/>
      <c r="B278" s="6"/>
      <c r="C278" s="7"/>
      <c r="D278" s="7"/>
    </row>
    <row r="279" spans="1:4" x14ac:dyDescent="0.2">
      <c r="A279" s="5"/>
      <c r="B279" s="6"/>
      <c r="C279" s="7"/>
      <c r="D279" s="5"/>
    </row>
    <row r="280" spans="1:4" x14ac:dyDescent="0.2">
      <c r="A280" s="5"/>
      <c r="B280" s="6"/>
      <c r="C280" s="7"/>
      <c r="D280" s="5"/>
    </row>
    <row r="281" spans="1:4" x14ac:dyDescent="0.2">
      <c r="A281" s="5"/>
      <c r="B281" s="6"/>
      <c r="C281" s="7"/>
      <c r="D281" s="5"/>
    </row>
    <row r="282" spans="1:4" x14ac:dyDescent="0.2">
      <c r="A282" s="5"/>
      <c r="B282" s="6"/>
      <c r="C282" s="7"/>
      <c r="D282" s="5"/>
    </row>
    <row r="283" spans="1:4" x14ac:dyDescent="0.2">
      <c r="A283" s="5"/>
      <c r="B283" s="6"/>
      <c r="C283" s="7"/>
      <c r="D283" s="5"/>
    </row>
    <row r="284" spans="1:4" x14ac:dyDescent="0.2">
      <c r="A284" s="5"/>
      <c r="B284" s="6"/>
      <c r="C284" s="5"/>
      <c r="D284" s="7"/>
    </row>
    <row r="285" spans="1:4" x14ac:dyDescent="0.2">
      <c r="A285" s="5"/>
      <c r="B285" s="6"/>
      <c r="C285" s="7"/>
      <c r="D285" s="5"/>
    </row>
    <row r="286" spans="1:4" x14ac:dyDescent="0.2">
      <c r="A286" s="5"/>
      <c r="B286" s="6"/>
      <c r="C286" s="7"/>
      <c r="D286" s="7"/>
    </row>
    <row r="287" spans="1:4" x14ac:dyDescent="0.2">
      <c r="A287" s="5"/>
      <c r="B287" s="6"/>
      <c r="C287" s="7"/>
      <c r="D287" s="7"/>
    </row>
    <row r="288" spans="1:4" x14ac:dyDescent="0.2">
      <c r="A288" s="5"/>
      <c r="B288" s="6"/>
      <c r="C288" s="7"/>
      <c r="D288" s="5"/>
    </row>
    <row r="289" spans="1:4" x14ac:dyDescent="0.2">
      <c r="A289" s="5"/>
      <c r="B289" s="6"/>
      <c r="C289" s="7"/>
      <c r="D289" s="5"/>
    </row>
    <row r="290" spans="1:4" x14ac:dyDescent="0.2">
      <c r="A290" s="5"/>
      <c r="B290" s="6"/>
      <c r="C290" s="7"/>
      <c r="D290" s="5"/>
    </row>
    <row r="291" spans="1:4" x14ac:dyDescent="0.2">
      <c r="A291" s="5"/>
      <c r="B291" s="6"/>
      <c r="C291" s="7"/>
      <c r="D291" s="5"/>
    </row>
    <row r="292" spans="1:4" x14ac:dyDescent="0.2">
      <c r="A292" s="5"/>
      <c r="B292" s="6"/>
      <c r="C292" s="7"/>
      <c r="D292" s="5"/>
    </row>
    <row r="293" spans="1:4" x14ac:dyDescent="0.2">
      <c r="A293" s="1"/>
      <c r="C293" s="3"/>
      <c r="D293" s="10"/>
    </row>
    <row r="294" spans="1:4" x14ac:dyDescent="0.2">
      <c r="D294" s="8"/>
    </row>
    <row r="295" spans="1:4" x14ac:dyDescent="0.2">
      <c r="D295" s="10"/>
    </row>
    <row r="296" spans="1:4" x14ac:dyDescent="0.2">
      <c r="D296" s="10"/>
    </row>
    <row r="297" spans="1:4" x14ac:dyDescent="0.2">
      <c r="D297" s="8"/>
    </row>
    <row r="298" spans="1:4" x14ac:dyDescent="0.2">
      <c r="D298" s="8"/>
    </row>
    <row r="299" spans="1:4" x14ac:dyDescent="0.2">
      <c r="D299" s="8"/>
    </row>
    <row r="300" spans="1:4" x14ac:dyDescent="0.2">
      <c r="D300" s="8"/>
    </row>
    <row r="301" spans="1:4" x14ac:dyDescent="0.2">
      <c r="D301" s="8"/>
    </row>
    <row r="302" spans="1:4" x14ac:dyDescent="0.2">
      <c r="D302" s="10"/>
    </row>
    <row r="303" spans="1:4" x14ac:dyDescent="0.2">
      <c r="D303" s="8"/>
    </row>
    <row r="304" spans="1:4" x14ac:dyDescent="0.2">
      <c r="D304" s="10"/>
    </row>
    <row r="305" spans="4:4" x14ac:dyDescent="0.2">
      <c r="D305" s="10"/>
    </row>
    <row r="306" spans="4:4" x14ac:dyDescent="0.2">
      <c r="D306" s="8"/>
    </row>
    <row r="307" spans="4:4" x14ac:dyDescent="0.2">
      <c r="D307" s="8"/>
    </row>
    <row r="308" spans="4:4" x14ac:dyDescent="0.2">
      <c r="D308" s="8"/>
    </row>
    <row r="309" spans="4:4" x14ac:dyDescent="0.2">
      <c r="D309" s="8"/>
    </row>
    <row r="310" spans="4:4" x14ac:dyDescent="0.2">
      <c r="D310" s="8"/>
    </row>
    <row r="311" spans="4:4" x14ac:dyDescent="0.2">
      <c r="D311" s="10"/>
    </row>
    <row r="312" spans="4:4" x14ac:dyDescent="0.2">
      <c r="D312" s="8"/>
    </row>
    <row r="313" spans="4:4" x14ac:dyDescent="0.2">
      <c r="D313" s="10"/>
    </row>
    <row r="314" spans="4:4" x14ac:dyDescent="0.2">
      <c r="D314" s="10"/>
    </row>
    <row r="315" spans="4:4" x14ac:dyDescent="0.2">
      <c r="D315" s="8"/>
    </row>
    <row r="316" spans="4:4" x14ac:dyDescent="0.2">
      <c r="D316" s="8"/>
    </row>
    <row r="317" spans="4:4" x14ac:dyDescent="0.2">
      <c r="D317" s="8"/>
    </row>
    <row r="318" spans="4:4" x14ac:dyDescent="0.2">
      <c r="D318" s="8"/>
    </row>
    <row r="319" spans="4:4" x14ac:dyDescent="0.2">
      <c r="D319" s="8"/>
    </row>
    <row r="320" spans="4:4" x14ac:dyDescent="0.2">
      <c r="D320" s="10"/>
    </row>
    <row r="321" spans="4:4" x14ac:dyDescent="0.2">
      <c r="D321" s="8"/>
    </row>
    <row r="322" spans="4:4" x14ac:dyDescent="0.2">
      <c r="D322" s="10"/>
    </row>
    <row r="323" spans="4:4" x14ac:dyDescent="0.2">
      <c r="D323" s="10"/>
    </row>
    <row r="324" spans="4:4" x14ac:dyDescent="0.2">
      <c r="D324" s="8"/>
    </row>
    <row r="325" spans="4:4" x14ac:dyDescent="0.2">
      <c r="D325" s="8"/>
    </row>
    <row r="326" spans="4:4" x14ac:dyDescent="0.2">
      <c r="D326" s="8"/>
    </row>
    <row r="327" spans="4:4" x14ac:dyDescent="0.2">
      <c r="D327" s="8"/>
    </row>
    <row r="328" spans="4:4" x14ac:dyDescent="0.2">
      <c r="D328" s="8"/>
    </row>
    <row r="329" spans="4:4" x14ac:dyDescent="0.2">
      <c r="D329" s="10"/>
    </row>
    <row r="330" spans="4:4" x14ac:dyDescent="0.2">
      <c r="D330" s="8"/>
    </row>
    <row r="331" spans="4:4" x14ac:dyDescent="0.2">
      <c r="D331" s="10"/>
    </row>
    <row r="332" spans="4:4" x14ac:dyDescent="0.2">
      <c r="D332" s="10"/>
    </row>
    <row r="333" spans="4:4" x14ac:dyDescent="0.2">
      <c r="D333" s="8"/>
    </row>
    <row r="334" spans="4:4" x14ac:dyDescent="0.2">
      <c r="D334" s="8"/>
    </row>
    <row r="335" spans="4:4" x14ac:dyDescent="0.2">
      <c r="D335" s="8"/>
    </row>
    <row r="336" spans="4:4" x14ac:dyDescent="0.2">
      <c r="D336" s="8"/>
    </row>
    <row r="337" spans="1:4" x14ac:dyDescent="0.2">
      <c r="D337" s="8"/>
    </row>
    <row r="338" spans="1:4" x14ac:dyDescent="0.2">
      <c r="D338" s="10"/>
    </row>
    <row r="339" spans="1:4" x14ac:dyDescent="0.2">
      <c r="D339" s="8"/>
    </row>
    <row r="340" spans="1:4" x14ac:dyDescent="0.2">
      <c r="D340" s="10"/>
    </row>
    <row r="341" spans="1:4" x14ac:dyDescent="0.2">
      <c r="D341" s="10"/>
    </row>
    <row r="342" spans="1:4" x14ac:dyDescent="0.2">
      <c r="D342" s="8"/>
    </row>
    <row r="343" spans="1:4" x14ac:dyDescent="0.2">
      <c r="D343" s="8"/>
    </row>
    <row r="344" spans="1:4" x14ac:dyDescent="0.2">
      <c r="D344" s="8"/>
    </row>
    <row r="345" spans="1:4" x14ac:dyDescent="0.2">
      <c r="D345" s="8"/>
    </row>
    <row r="346" spans="1:4" x14ac:dyDescent="0.2">
      <c r="D346" s="8"/>
    </row>
    <row r="347" spans="1:4" x14ac:dyDescent="0.2">
      <c r="A347" s="1"/>
      <c r="D347" s="10"/>
    </row>
    <row r="348" spans="1:4" x14ac:dyDescent="0.2">
      <c r="D348" s="8"/>
    </row>
    <row r="349" spans="1:4" x14ac:dyDescent="0.2">
      <c r="D349" s="10"/>
    </row>
    <row r="350" spans="1:4" x14ac:dyDescent="0.2">
      <c r="D350" s="10"/>
    </row>
    <row r="351" spans="1:4" x14ac:dyDescent="0.2">
      <c r="D351" s="8"/>
    </row>
    <row r="352" spans="1:4" x14ac:dyDescent="0.2">
      <c r="D352" s="8"/>
    </row>
    <row r="353" spans="4:4" x14ac:dyDescent="0.2">
      <c r="D353" s="8"/>
    </row>
    <row r="354" spans="4:4" x14ac:dyDescent="0.2">
      <c r="D354" s="8"/>
    </row>
    <row r="355" spans="4:4" x14ac:dyDescent="0.2">
      <c r="D355" s="8"/>
    </row>
    <row r="356" spans="4:4" x14ac:dyDescent="0.2">
      <c r="D356" s="10"/>
    </row>
    <row r="357" spans="4:4" x14ac:dyDescent="0.2">
      <c r="D357" s="8"/>
    </row>
    <row r="358" spans="4:4" x14ac:dyDescent="0.2">
      <c r="D358" s="10"/>
    </row>
    <row r="359" spans="4:4" x14ac:dyDescent="0.2">
      <c r="D359" s="10"/>
    </row>
    <row r="360" spans="4:4" x14ac:dyDescent="0.2">
      <c r="D360" s="8"/>
    </row>
    <row r="361" spans="4:4" x14ac:dyDescent="0.2">
      <c r="D361" s="8"/>
    </row>
    <row r="362" spans="4:4" x14ac:dyDescent="0.2">
      <c r="D362" s="8"/>
    </row>
    <row r="363" spans="4:4" x14ac:dyDescent="0.2">
      <c r="D363" s="8"/>
    </row>
    <row r="364" spans="4:4" x14ac:dyDescent="0.2">
      <c r="D364" s="8"/>
    </row>
    <row r="365" spans="4:4" x14ac:dyDescent="0.2">
      <c r="D365" s="10"/>
    </row>
    <row r="366" spans="4:4" x14ac:dyDescent="0.2">
      <c r="D366" s="8"/>
    </row>
    <row r="367" spans="4:4" x14ac:dyDescent="0.2">
      <c r="D367" s="10"/>
    </row>
    <row r="368" spans="4:4" x14ac:dyDescent="0.2">
      <c r="D368" s="10"/>
    </row>
    <row r="369" spans="2:5" x14ac:dyDescent="0.2">
      <c r="D369" s="8"/>
    </row>
    <row r="370" spans="2:5" x14ac:dyDescent="0.2">
      <c r="D370" s="8"/>
    </row>
    <row r="371" spans="2:5" x14ac:dyDescent="0.2">
      <c r="D371" s="8"/>
    </row>
    <row r="372" spans="2:5" x14ac:dyDescent="0.2">
      <c r="D372" s="8"/>
    </row>
    <row r="373" spans="2:5" x14ac:dyDescent="0.2">
      <c r="D373" s="8"/>
    </row>
    <row r="374" spans="2:5" x14ac:dyDescent="0.2">
      <c r="D374" s="10"/>
    </row>
    <row r="375" spans="2:5" x14ac:dyDescent="0.2">
      <c r="D375" s="8"/>
    </row>
    <row r="376" spans="2:5" x14ac:dyDescent="0.2">
      <c r="D376" s="10"/>
    </row>
    <row r="377" spans="2:5" x14ac:dyDescent="0.2">
      <c r="D377" s="10"/>
    </row>
    <row r="378" spans="2:5" x14ac:dyDescent="0.2">
      <c r="D378" s="8"/>
    </row>
    <row r="379" spans="2:5" x14ac:dyDescent="0.2">
      <c r="D379" s="8"/>
    </row>
    <row r="380" spans="2:5" x14ac:dyDescent="0.2">
      <c r="D380" s="8"/>
    </row>
    <row r="381" spans="2:5" x14ac:dyDescent="0.2">
      <c r="D381" s="8"/>
    </row>
    <row r="382" spans="2:5" x14ac:dyDescent="0.2">
      <c r="D382" s="8"/>
    </row>
    <row r="383" spans="2:5" x14ac:dyDescent="0.2">
      <c r="B383" s="1"/>
      <c r="D383" s="10"/>
    </row>
    <row r="384" spans="2:5" x14ac:dyDescent="0.2">
      <c r="C384" s="10"/>
      <c r="D384" s="8"/>
      <c r="E384" s="10"/>
    </row>
    <row r="385" spans="1:5" x14ac:dyDescent="0.2">
      <c r="C385" s="10"/>
      <c r="D385" s="10"/>
      <c r="E385" s="10"/>
    </row>
    <row r="386" spans="1:5" x14ac:dyDescent="0.2">
      <c r="D386" s="10"/>
    </row>
    <row r="387" spans="1:5" x14ac:dyDescent="0.2">
      <c r="D387" s="8"/>
    </row>
    <row r="388" spans="1:5" x14ac:dyDescent="0.2">
      <c r="D388" s="8"/>
    </row>
    <row r="389" spans="1:5" x14ac:dyDescent="0.2">
      <c r="D389" s="8"/>
    </row>
    <row r="390" spans="1:5" x14ac:dyDescent="0.2">
      <c r="D390" s="8"/>
    </row>
    <row r="391" spans="1:5" x14ac:dyDescent="0.2">
      <c r="D391" s="8"/>
    </row>
    <row r="396" spans="1:5" ht="30" customHeight="1" x14ac:dyDescent="0.2">
      <c r="A396" s="47"/>
      <c r="B396" s="48"/>
      <c r="C396" s="49"/>
    </row>
    <row r="397" spans="1:5" x14ac:dyDescent="0.2">
      <c r="A397" s="41"/>
      <c r="B397" s="42"/>
      <c r="C397" s="43"/>
    </row>
    <row r="398" spans="1:5" x14ac:dyDescent="0.2">
      <c r="B398" s="1"/>
      <c r="C398" s="3"/>
    </row>
    <row r="399" spans="1:5" x14ac:dyDescent="0.2">
      <c r="B399" s="1"/>
      <c r="C399" s="3"/>
    </row>
    <row r="400" spans="1:5" x14ac:dyDescent="0.2">
      <c r="B400" s="1"/>
      <c r="C400" s="3"/>
    </row>
    <row r="401" spans="1:3" x14ac:dyDescent="0.2">
      <c r="B401" s="1"/>
      <c r="C401" s="3"/>
    </row>
    <row r="402" spans="1:3" x14ac:dyDescent="0.2">
      <c r="B402" s="1"/>
      <c r="C402" s="3"/>
    </row>
    <row r="403" spans="1:3" x14ac:dyDescent="0.2">
      <c r="B403" s="1"/>
      <c r="C403" s="3"/>
    </row>
    <row r="404" spans="1:3" x14ac:dyDescent="0.2">
      <c r="B404" s="1"/>
      <c r="C404" s="3"/>
    </row>
    <row r="405" spans="1:3" x14ac:dyDescent="0.2">
      <c r="B405" s="1"/>
      <c r="C405" s="3"/>
    </row>
    <row r="406" spans="1:3" ht="24" customHeight="1" x14ac:dyDescent="0.2">
      <c r="A406" s="41"/>
      <c r="B406" s="42"/>
      <c r="C406" s="43"/>
    </row>
    <row r="407" spans="1:3" x14ac:dyDescent="0.2">
      <c r="B407" s="1"/>
      <c r="C407" s="3"/>
    </row>
    <row r="408" spans="1:3" x14ac:dyDescent="0.2">
      <c r="B408" s="1"/>
      <c r="C408" s="3"/>
    </row>
    <row r="409" spans="1:3" x14ac:dyDescent="0.2">
      <c r="B409" s="1"/>
      <c r="C409" s="3"/>
    </row>
    <row r="410" spans="1:3" x14ac:dyDescent="0.2">
      <c r="B410" s="1"/>
      <c r="C410" s="3"/>
    </row>
    <row r="411" spans="1:3" x14ac:dyDescent="0.2">
      <c r="B411" s="1"/>
      <c r="C411" s="3"/>
    </row>
    <row r="412" spans="1:3" x14ac:dyDescent="0.2">
      <c r="B412" s="1"/>
      <c r="C412" s="3"/>
    </row>
    <row r="413" spans="1:3" x14ac:dyDescent="0.2">
      <c r="B413" s="1"/>
      <c r="C413" s="3"/>
    </row>
    <row r="414" spans="1:3" x14ac:dyDescent="0.2">
      <c r="B414" s="1"/>
      <c r="C414" s="3"/>
    </row>
    <row r="415" spans="1:3" x14ac:dyDescent="0.2">
      <c r="B415" s="1"/>
      <c r="C415" s="3"/>
    </row>
    <row r="416" spans="1:3" x14ac:dyDescent="0.2">
      <c r="B416" s="1"/>
      <c r="C416" s="3"/>
    </row>
    <row r="417" spans="1:3" x14ac:dyDescent="0.2">
      <c r="B417" s="1"/>
      <c r="C417" s="3"/>
    </row>
    <row r="418" spans="1:3" x14ac:dyDescent="0.2">
      <c r="B418" s="1"/>
      <c r="C418" s="3"/>
    </row>
    <row r="419" spans="1:3" x14ac:dyDescent="0.2">
      <c r="B419" s="1"/>
      <c r="C419" s="3"/>
    </row>
    <row r="420" spans="1:3" x14ac:dyDescent="0.2">
      <c r="B420" s="1"/>
      <c r="C420" s="3"/>
    </row>
    <row r="421" spans="1:3" x14ac:dyDescent="0.2">
      <c r="B421" s="1"/>
      <c r="C421" s="3"/>
    </row>
    <row r="422" spans="1:3" x14ac:dyDescent="0.2">
      <c r="B422" s="1"/>
      <c r="C422" s="3"/>
    </row>
    <row r="423" spans="1:3" x14ac:dyDescent="0.2">
      <c r="B423" s="1"/>
      <c r="C423" s="3"/>
    </row>
    <row r="424" spans="1:3" x14ac:dyDescent="0.2">
      <c r="B424" s="1"/>
      <c r="C424" s="3"/>
    </row>
    <row r="425" spans="1:3" x14ac:dyDescent="0.2">
      <c r="B425" s="1"/>
      <c r="C425" s="3"/>
    </row>
    <row r="426" spans="1:3" x14ac:dyDescent="0.2">
      <c r="B426" s="1"/>
      <c r="C426" s="3"/>
    </row>
    <row r="427" spans="1:3" x14ac:dyDescent="0.2">
      <c r="B427" s="1"/>
      <c r="C427" s="3"/>
    </row>
    <row r="428" spans="1:3" x14ac:dyDescent="0.2">
      <c r="B428" s="1"/>
      <c r="C428" s="3"/>
    </row>
    <row r="429" spans="1:3" x14ac:dyDescent="0.2">
      <c r="A429" s="47"/>
      <c r="B429" s="48"/>
      <c r="C429" s="49"/>
    </row>
    <row r="444" spans="1:3" ht="30" customHeight="1" x14ac:dyDescent="0.2">
      <c r="A444" s="41"/>
      <c r="B444" s="42"/>
      <c r="C444" s="43"/>
    </row>
    <row r="459" spans="1:3" ht="45" customHeight="1" x14ac:dyDescent="0.2">
      <c r="A459" s="41"/>
      <c r="B459" s="42"/>
      <c r="C459" s="43"/>
    </row>
    <row r="467" spans="1:3" ht="45" customHeight="1" x14ac:dyDescent="0.2">
      <c r="A467" s="41"/>
      <c r="B467" s="42"/>
      <c r="C467" s="43"/>
    </row>
    <row r="475" spans="1:3" ht="30" customHeight="1" x14ac:dyDescent="0.2">
      <c r="A475" s="41"/>
      <c r="B475" s="42"/>
      <c r="C475" s="43"/>
    </row>
    <row r="477" spans="1:3" ht="30" customHeight="1" x14ac:dyDescent="0.2">
      <c r="A477" s="41"/>
      <c r="B477" s="42"/>
      <c r="C477" s="43"/>
    </row>
    <row r="485" spans="1:3" ht="45" customHeight="1" x14ac:dyDescent="0.2">
      <c r="A485" s="41"/>
      <c r="B485" s="42"/>
      <c r="C485" s="43"/>
    </row>
    <row r="487" spans="1:3" ht="30" customHeight="1" x14ac:dyDescent="0.2">
      <c r="A487" s="41"/>
      <c r="B487" s="42"/>
      <c r="C487" s="43"/>
    </row>
  </sheetData>
  <mergeCells count="15">
    <mergeCell ref="A477:C477"/>
    <mergeCell ref="A485:C485"/>
    <mergeCell ref="A487:C487"/>
    <mergeCell ref="A396:C396"/>
    <mergeCell ref="A397:C397"/>
    <mergeCell ref="A406:C406"/>
    <mergeCell ref="A429:C429"/>
    <mergeCell ref="A444:C444"/>
    <mergeCell ref="A459:C459"/>
    <mergeCell ref="A467:C467"/>
    <mergeCell ref="A2:K2"/>
    <mergeCell ref="A4:K4"/>
    <mergeCell ref="A1:K1"/>
    <mergeCell ref="A3:K3"/>
    <mergeCell ref="A475:C475"/>
  </mergeCells>
  <pageMargins left="0.25" right="0.25" top="0.75" bottom="0.75" header="0.3" footer="0.3"/>
  <pageSetup paperSize="8"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671DCC760B4F449955F1B18A435EAE" ma:contentTypeVersion="0" ma:contentTypeDescription="Creare un nuovo documento." ma:contentTypeScope="" ma:versionID="c88b0e8dc04063106421a9522b719f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CBCF88-35C3-4138-8E55-DE2119FA8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DAD727-ED8E-4EE9-89DE-6CE6AB5617D4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6C793F-16AC-44B5-865F-39800BF231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INPS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AutoBVT</dc:creator>
  <cp:lastModifiedBy>AutoBVT</cp:lastModifiedBy>
  <cp:lastPrinted>2019-08-12T11:26:59Z</cp:lastPrinted>
  <dcterms:created xsi:type="dcterms:W3CDTF">2019-07-09T10:40:26Z</dcterms:created>
  <dcterms:modified xsi:type="dcterms:W3CDTF">2019-10-03T08:27:07Z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0x01010029671DCC760B4F449955F1B18A435EAE</vt:lpwstr>
  </property>
</Properties>
</file>