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p\Root\GruppidiLavoro06\DC_STUDI E RICERCHE\ANNO 2021_2022\CONVENZIONE INPS-RGS\ANNO 2025\DA INVIARE RGS\"/>
    </mc:Choice>
  </mc:AlternateContent>
  <xr:revisionPtr revIDLastSave="0" documentId="13_ncr:1_{F6609300-0984-41FC-AE4C-2DC3034EF6AA}" xr6:coauthVersionLast="47" xr6:coauthVersionMax="47" xr10:uidLastSave="{00000000-0000-0000-0000-000000000000}"/>
  <bookViews>
    <workbookView xWindow="0" yWindow="0" windowWidth="14400" windowHeight="15600" xr2:uid="{DC720185-F392-4625-8C8F-5C3652699539}"/>
  </bookViews>
  <sheets>
    <sheet name="CONG P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C16" i="1"/>
  <c r="D12" i="1"/>
  <c r="E12" i="1"/>
  <c r="F12" i="1"/>
  <c r="G12" i="1"/>
  <c r="C12" i="1"/>
  <c r="D8" i="1"/>
  <c r="E8" i="1"/>
  <c r="F8" i="1"/>
  <c r="G8" i="1"/>
  <c r="C8" i="1"/>
</calcChain>
</file>

<file path=xl/sharedStrings.xml><?xml version="1.0" encoding="utf-8"?>
<sst xmlns="http://schemas.openxmlformats.org/spreadsheetml/2006/main" count="23" uniqueCount="17">
  <si>
    <t>Lavoratori dipendenti settore privato</t>
  </si>
  <si>
    <t>Lavoratori autonomi</t>
  </si>
  <si>
    <t>FPLD e altri fondi</t>
  </si>
  <si>
    <t>Artigiani</t>
  </si>
  <si>
    <t>Commercianti</t>
  </si>
  <si>
    <t>CD-CM</t>
  </si>
  <si>
    <t>Gestione separata</t>
  </si>
  <si>
    <t xml:space="preserve">Maschi </t>
  </si>
  <si>
    <t>Femmine</t>
  </si>
  <si>
    <t>Totale</t>
  </si>
  <si>
    <t>**Dati provvisori.</t>
  </si>
  <si>
    <t>Anno 2024**</t>
  </si>
  <si>
    <t>Anno 2023</t>
  </si>
  <si>
    <t>Lettura archivio: maggio 2025.</t>
  </si>
  <si>
    <t>Anno 2022*</t>
  </si>
  <si>
    <t>Numero beneficiari di congedo parentale per anno di competenza
 Anni 2022-2024</t>
  </si>
  <si>
    <t>*Per l'anno 2022 i dati comprendono  i beneficiari di congedo Covid previsti dal dl18/2020, dl34/2020, dl104/2020 e successive modificazioni, dl149/2020, dl30/2021, dl146/2021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</si>
</sst>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€_-;\-* #,##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1"/>
      <color theme="0"/>
      <name val="Titillium Web"/>
    </font>
    <font>
      <b/>
      <sz val="10"/>
      <color rgb="FF000000"/>
      <name val="Titillium Web"/>
    </font>
    <font>
      <sz val="10"/>
      <color rgb="FF000000"/>
      <name val="Titillium Web"/>
    </font>
    <font>
      <sz val="10"/>
      <name val="Titillium Web"/>
    </font>
    <font>
      <sz val="10"/>
      <color theme="1"/>
      <name val="Titillium Web"/>
    </font>
    <font>
      <i/>
      <sz val="8"/>
      <color theme="1"/>
      <name val="Titillium Web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E4F7"/>
        <bgColor indexed="64"/>
      </patternFill>
    </fill>
    <fill>
      <patternFill patternType="solid">
        <fgColor rgb="FF00246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3" fillId="0" borderId="10" applyNumberFormat="0" applyFill="0" applyAlignment="0" applyProtection="0"/>
    <xf numFmtId="0" fontId="4" fillId="0" borderId="11" applyNumberFormat="0" applyFill="0" applyAlignment="0" applyProtection="0"/>
    <xf numFmtId="0" fontId="5" fillId="0" borderId="12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13" applyNumberFormat="0" applyAlignment="0" applyProtection="0"/>
    <xf numFmtId="0" fontId="9" fillId="6" borderId="14" applyNumberFormat="0" applyAlignment="0" applyProtection="0"/>
    <xf numFmtId="0" fontId="10" fillId="6" borderId="13" applyNumberFormat="0" applyAlignment="0" applyProtection="0"/>
    <xf numFmtId="0" fontId="11" fillId="0" borderId="15" applyNumberFormat="0" applyFill="0" applyAlignment="0" applyProtection="0"/>
    <xf numFmtId="0" fontId="12" fillId="7" borderId="16" applyNumberFormat="0" applyAlignment="0" applyProtection="0"/>
    <xf numFmtId="0" fontId="13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8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164" fontId="20" fillId="33" borderId="4" xfId="48" applyNumberFormat="1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0" fontId="0" fillId="0" borderId="0" xfId="0" applyAlignment="1">
      <alignment wrapText="1"/>
    </xf>
    <xf numFmtId="0" fontId="24" fillId="0" borderId="8" xfId="0" applyFont="1" applyBorder="1" applyAlignment="1">
      <alignment horizontal="left" wrapText="1"/>
    </xf>
    <xf numFmtId="164" fontId="20" fillId="33" borderId="1" xfId="40" applyNumberFormat="1" applyFont="1" applyFill="1" applyBorder="1" applyAlignment="1">
      <alignment horizontal="center" vertical="center" wrapText="1"/>
    </xf>
    <xf numFmtId="164" fontId="20" fillId="33" borderId="2" xfId="40" applyNumberFormat="1" applyFont="1" applyFill="1" applyBorder="1" applyAlignment="1">
      <alignment horizontal="center" vertical="center" wrapText="1"/>
    </xf>
    <xf numFmtId="164" fontId="20" fillId="33" borderId="3" xfId="40" applyNumberFormat="1" applyFont="1" applyFill="1" applyBorder="1" applyAlignment="1">
      <alignment horizontal="center" vertical="center" wrapText="1"/>
    </xf>
    <xf numFmtId="0" fontId="19" fillId="34" borderId="4" xfId="0" applyFont="1" applyFill="1" applyBorder="1" applyAlignment="1">
      <alignment horizontal="center" vertical="center" wrapText="1"/>
    </xf>
    <xf numFmtId="164" fontId="20" fillId="33" borderId="5" xfId="48" applyNumberFormat="1" applyFont="1" applyFill="1" applyBorder="1" applyAlignment="1">
      <alignment horizontal="center" wrapText="1"/>
    </xf>
    <xf numFmtId="164" fontId="20" fillId="33" borderId="4" xfId="40" applyNumberFormat="1" applyFont="1" applyFill="1" applyBorder="1" applyAlignment="1">
      <alignment horizontal="center" wrapText="1"/>
    </xf>
    <xf numFmtId="164" fontId="20" fillId="33" borderId="6" xfId="48" applyNumberFormat="1" applyFont="1" applyFill="1" applyBorder="1" applyAlignment="1">
      <alignment horizontal="center" wrapText="1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1" fillId="0" borderId="4" xfId="0" applyFont="1" applyBorder="1" applyAlignment="1">
      <alignment horizontal="justify"/>
    </xf>
    <xf numFmtId="3" fontId="21" fillId="0" borderId="4" xfId="0" applyNumberFormat="1" applyFont="1" applyBorder="1" applyAlignment="1">
      <alignment horizontal="right"/>
    </xf>
    <xf numFmtId="3" fontId="21" fillId="0" borderId="4" xfId="0" applyNumberFormat="1" applyFont="1" applyBorder="1" applyAlignment="1"/>
    <xf numFmtId="3" fontId="22" fillId="0" borderId="4" xfId="40" applyNumberFormat="1" applyFont="1" applyFill="1" applyBorder="1" applyAlignment="1">
      <alignment horizontal="right"/>
    </xf>
    <xf numFmtId="0" fontId="20" fillId="0" borderId="4" xfId="0" applyFont="1" applyBorder="1" applyAlignment="1">
      <alignment horizontal="justify"/>
    </xf>
    <xf numFmtId="3" fontId="20" fillId="0" borderId="4" xfId="0" applyNumberFormat="1" applyFont="1" applyBorder="1" applyAlignment="1">
      <alignment horizontal="right"/>
    </xf>
    <xf numFmtId="0" fontId="20" fillId="0" borderId="4" xfId="0" applyFont="1" applyBorder="1" applyAlignment="1">
      <alignment horizontal="center"/>
    </xf>
    <xf numFmtId="0" fontId="21" fillId="0" borderId="4" xfId="0" applyFont="1" applyBorder="1" applyAlignment="1"/>
    <xf numFmtId="3" fontId="22" fillId="0" borderId="4" xfId="0" applyNumberFormat="1" applyFont="1" applyBorder="1" applyAlignment="1">
      <alignment horizontal="right"/>
    </xf>
  </cellXfs>
  <cellStyles count="49">
    <cellStyle name="20% - Colore 1" xfId="17" builtinId="30" customBuiltin="1"/>
    <cellStyle name="20% - Colore 2" xfId="20" builtinId="34" customBuiltin="1"/>
    <cellStyle name="20% - Colore 3" xfId="23" builtinId="38" customBuiltin="1"/>
    <cellStyle name="20% - Colore 4" xfId="26" builtinId="42" customBuiltin="1"/>
    <cellStyle name="20% - Colore 5" xfId="29" builtinId="46" customBuiltin="1"/>
    <cellStyle name="20% - Colore 6" xfId="32" builtinId="50" customBuiltin="1"/>
    <cellStyle name="40% - Colore 1" xfId="18" builtinId="31" customBuiltin="1"/>
    <cellStyle name="40% - Colore 2" xfId="21" builtinId="35" customBuiltin="1"/>
    <cellStyle name="40% - Colore 3" xfId="24" builtinId="39" customBuiltin="1"/>
    <cellStyle name="40% - Colore 4" xfId="27" builtinId="43" customBuiltin="1"/>
    <cellStyle name="40% - Colore 5" xfId="30" builtinId="47" customBuiltin="1"/>
    <cellStyle name="40% - Colore 6" xfId="33" builtinId="51" customBuiltin="1"/>
    <cellStyle name="60% - Colore 1 2" xfId="42" xr:uid="{DB995B03-FE29-412A-8AC0-21207F3AB4C4}"/>
    <cellStyle name="60% - Colore 2 2" xfId="43" xr:uid="{5F62A2E3-98E2-4459-A7B5-CE4115272461}"/>
    <cellStyle name="60% - Colore 3 2" xfId="44" xr:uid="{3EB09860-2F6A-49F9-8DE6-CE82A83DC42E}"/>
    <cellStyle name="60% - Colore 4 2" xfId="45" xr:uid="{57802261-653E-41B6-9CA5-B60C4737CBA4}"/>
    <cellStyle name="60% - Colore 5 2" xfId="46" xr:uid="{C90747CF-B979-43AA-BA99-37F84B572C88}"/>
    <cellStyle name="60% - Colore 6 2" xfId="47" xr:uid="{723EDE7F-41BE-4C54-91C3-6B002CFF6DC0}"/>
    <cellStyle name="Calcolo" xfId="9" builtinId="22" customBuiltin="1"/>
    <cellStyle name="Cella collegata" xfId="10" builtinId="24" customBuiltin="1"/>
    <cellStyle name="Cella da controllare" xfId="11" builtinId="23" customBuiltin="1"/>
    <cellStyle name="Colore 1" xfId="16" builtinId="29" customBuiltin="1"/>
    <cellStyle name="Colore 2" xfId="19" builtinId="33" customBuiltin="1"/>
    <cellStyle name="Colore 3" xfId="22" builtinId="37" customBuiltin="1"/>
    <cellStyle name="Colore 4" xfId="25" builtinId="41" customBuiltin="1"/>
    <cellStyle name="Colore 5" xfId="28" builtinId="45" customBuiltin="1"/>
    <cellStyle name="Colore 6" xfId="31" builtinId="49" customBuiltin="1"/>
    <cellStyle name="Input" xfId="7" builtinId="20" customBuiltin="1"/>
    <cellStyle name="Migliaia" xfId="48" builtinId="3"/>
    <cellStyle name="Migliaia 2" xfId="36" xr:uid="{A17C3059-6E15-482F-B3F4-87C2011D3E30}"/>
    <cellStyle name="Migliaia 2 2" xfId="38" xr:uid="{2DB1B717-ABC4-491B-92F7-BEE2546E89FD}"/>
    <cellStyle name="Migliaia 2 3" xfId="40" xr:uid="{06F1A0B0-CC9B-458A-8341-4A63B257FAE9}"/>
    <cellStyle name="Migliaia 3" xfId="34" xr:uid="{A50E17B6-D551-4403-BB0E-77ADE5DB3FC2}"/>
    <cellStyle name="Neutrale 2" xfId="41" xr:uid="{F44F3498-B48C-4485-9E77-2CBB1E9F9424}"/>
    <cellStyle name="Normale" xfId="0" builtinId="0"/>
    <cellStyle name="Normale 2" xfId="35" xr:uid="{9DDA7965-A167-40AF-BF4E-23A746123731}"/>
    <cellStyle name="Normale 2 2" xfId="37" xr:uid="{B80CC9A0-3DAC-47AC-B660-E187EBFB9E90}"/>
    <cellStyle name="Nota" xfId="13" builtinId="10" customBuiltin="1"/>
    <cellStyle name="Output" xfId="8" builtinId="21" customBuiltin="1"/>
    <cellStyle name="Testo avviso" xfId="12" builtinId="11" customBuiltin="1"/>
    <cellStyle name="Testo descrittivo" xfId="14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39" xr:uid="{FF7B5A6D-07B4-4E35-9670-3CBD1E71DBA7}"/>
    <cellStyle name="Totale" xfId="15" builtinId="25" customBuiltin="1"/>
    <cellStyle name="Valore non valido" xfId="6" builtinId="27" customBuiltin="1"/>
    <cellStyle name="Valore valido" xfId="5" builtinId="26" customBuiltin="1"/>
  </cellStyles>
  <dxfs count="0"/>
  <tableStyles count="0" defaultTableStyle="TableStyleMedium2" defaultPivotStyle="PivotStyleLight16"/>
  <colors>
    <mruColors>
      <color rgb="FF0024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57802-6719-4C96-A88E-7BF451D0C157}">
  <sheetPr>
    <pageSetUpPr fitToPage="1"/>
  </sheetPr>
  <dimension ref="B2:J22"/>
  <sheetViews>
    <sheetView tabSelected="1" zoomScale="106" zoomScaleNormal="106" workbookViewId="0">
      <selection activeCell="B3" sqref="B3:B4"/>
    </sheetView>
  </sheetViews>
  <sheetFormatPr defaultRowHeight="15" x14ac:dyDescent="0.25"/>
  <cols>
    <col min="2" max="2" width="31.42578125" customWidth="1"/>
    <col min="3" max="3" width="19" customWidth="1"/>
    <col min="4" max="4" width="12.42578125" customWidth="1"/>
    <col min="5" max="5" width="13.5703125" customWidth="1"/>
    <col min="6" max="7" width="12.42578125" customWidth="1"/>
  </cols>
  <sheetData>
    <row r="2" spans="2:7" ht="39.75" customHeight="1" x14ac:dyDescent="0.25">
      <c r="B2" s="9" t="s">
        <v>15</v>
      </c>
      <c r="C2" s="9"/>
      <c r="D2" s="9"/>
      <c r="E2" s="9"/>
      <c r="F2" s="9"/>
      <c r="G2" s="9"/>
    </row>
    <row r="3" spans="2:7" ht="39" customHeight="1" x14ac:dyDescent="0.4">
      <c r="B3" s="10"/>
      <c r="C3" s="11" t="s">
        <v>0</v>
      </c>
      <c r="D3" s="6" t="s">
        <v>1</v>
      </c>
      <c r="E3" s="7"/>
      <c r="F3" s="7"/>
      <c r="G3" s="8"/>
    </row>
    <row r="4" spans="2:7" ht="34.5" x14ac:dyDescent="0.25">
      <c r="B4" s="12"/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2:7" ht="17.25" x14ac:dyDescent="0.4">
      <c r="B5" s="13" t="s">
        <v>14</v>
      </c>
      <c r="C5" s="14"/>
      <c r="D5" s="14"/>
      <c r="E5" s="14"/>
      <c r="F5" s="14"/>
      <c r="G5" s="15"/>
    </row>
    <row r="6" spans="2:7" ht="17.25" x14ac:dyDescent="0.4">
      <c r="B6" s="16" t="s">
        <v>7</v>
      </c>
      <c r="C6" s="17">
        <v>78569</v>
      </c>
      <c r="D6" s="18">
        <v>247</v>
      </c>
      <c r="E6" s="18">
        <v>212</v>
      </c>
      <c r="F6" s="17">
        <v>25</v>
      </c>
      <c r="G6" s="19">
        <v>135</v>
      </c>
    </row>
    <row r="7" spans="2:7" ht="17.25" x14ac:dyDescent="0.4">
      <c r="B7" s="16" t="s">
        <v>8</v>
      </c>
      <c r="C7" s="17">
        <v>273429</v>
      </c>
      <c r="D7" s="18">
        <v>582</v>
      </c>
      <c r="E7" s="18">
        <v>882</v>
      </c>
      <c r="F7" s="17">
        <v>291</v>
      </c>
      <c r="G7" s="19">
        <v>1334</v>
      </c>
    </row>
    <row r="8" spans="2:7" ht="14.45" customHeight="1" x14ac:dyDescent="0.4">
      <c r="B8" s="20" t="s">
        <v>9</v>
      </c>
      <c r="C8" s="21">
        <f>SUM(C6:C7)</f>
        <v>351998</v>
      </c>
      <c r="D8" s="21">
        <f t="shared" ref="D8:G8" si="0">SUM(D6:D7)</f>
        <v>829</v>
      </c>
      <c r="E8" s="21">
        <f t="shared" si="0"/>
        <v>1094</v>
      </c>
      <c r="F8" s="21">
        <f t="shared" si="0"/>
        <v>316</v>
      </c>
      <c r="G8" s="21">
        <f t="shared" si="0"/>
        <v>1469</v>
      </c>
    </row>
    <row r="9" spans="2:7" ht="17.25" x14ac:dyDescent="0.4">
      <c r="B9" s="13" t="s">
        <v>12</v>
      </c>
      <c r="C9" s="14"/>
      <c r="D9" s="14"/>
      <c r="E9" s="14"/>
      <c r="F9" s="14"/>
      <c r="G9" s="15"/>
    </row>
    <row r="10" spans="2:7" ht="17.25" x14ac:dyDescent="0.4">
      <c r="B10" s="16" t="s">
        <v>7</v>
      </c>
      <c r="C10" s="17">
        <v>96586</v>
      </c>
      <c r="D10" s="18">
        <v>109</v>
      </c>
      <c r="E10" s="18">
        <v>114</v>
      </c>
      <c r="F10" s="17">
        <v>25</v>
      </c>
      <c r="G10" s="19">
        <v>129</v>
      </c>
    </row>
    <row r="11" spans="2:7" ht="17.25" x14ac:dyDescent="0.4">
      <c r="B11" s="16" t="s">
        <v>8</v>
      </c>
      <c r="C11" s="17">
        <v>264184</v>
      </c>
      <c r="D11" s="17">
        <v>224</v>
      </c>
      <c r="E11" s="17">
        <v>373</v>
      </c>
      <c r="F11" s="17">
        <v>211</v>
      </c>
      <c r="G11" s="17">
        <v>932</v>
      </c>
    </row>
    <row r="12" spans="2:7" ht="14.45" customHeight="1" x14ac:dyDescent="0.4">
      <c r="B12" s="20" t="s">
        <v>9</v>
      </c>
      <c r="C12" s="21">
        <f>SUM(C10:C11)</f>
        <v>360770</v>
      </c>
      <c r="D12" s="21">
        <f t="shared" ref="D12:G12" si="1">SUM(D10:D11)</f>
        <v>333</v>
      </c>
      <c r="E12" s="21">
        <f t="shared" si="1"/>
        <v>487</v>
      </c>
      <c r="F12" s="21">
        <f t="shared" si="1"/>
        <v>236</v>
      </c>
      <c r="G12" s="21">
        <f t="shared" si="1"/>
        <v>1061</v>
      </c>
    </row>
    <row r="13" spans="2:7" ht="17.25" x14ac:dyDescent="0.4">
      <c r="B13" s="22" t="s">
        <v>11</v>
      </c>
      <c r="C13" s="22"/>
      <c r="D13" s="22"/>
      <c r="E13" s="22"/>
      <c r="F13" s="22"/>
      <c r="G13" s="22"/>
    </row>
    <row r="14" spans="2:7" ht="17.25" x14ac:dyDescent="0.4">
      <c r="B14" s="16" t="s">
        <v>7</v>
      </c>
      <c r="C14" s="17">
        <v>123755</v>
      </c>
      <c r="D14" s="23">
        <v>96</v>
      </c>
      <c r="E14" s="23">
        <v>98</v>
      </c>
      <c r="F14" s="23">
        <v>25</v>
      </c>
      <c r="G14" s="23">
        <v>165</v>
      </c>
    </row>
    <row r="15" spans="2:7" ht="17.25" x14ac:dyDescent="0.4">
      <c r="B15" s="16" t="s">
        <v>8</v>
      </c>
      <c r="C15" s="17">
        <v>288205</v>
      </c>
      <c r="D15" s="17">
        <v>213</v>
      </c>
      <c r="E15" s="17">
        <v>318</v>
      </c>
      <c r="F15" s="17">
        <v>155</v>
      </c>
      <c r="G15" s="24">
        <v>1025</v>
      </c>
    </row>
    <row r="16" spans="2:7" ht="14.45" customHeight="1" x14ac:dyDescent="0.4">
      <c r="B16" s="20" t="s">
        <v>9</v>
      </c>
      <c r="C16" s="21">
        <f>SUM(C14:C15)</f>
        <v>411960</v>
      </c>
      <c r="D16" s="21">
        <f t="shared" ref="D16:G16" si="2">SUM(D14:D15)</f>
        <v>309</v>
      </c>
      <c r="E16" s="21">
        <f t="shared" si="2"/>
        <v>416</v>
      </c>
      <c r="F16" s="21">
        <f t="shared" si="2"/>
        <v>180</v>
      </c>
      <c r="G16" s="21">
        <f t="shared" si="2"/>
        <v>1190</v>
      </c>
    </row>
    <row r="17" spans="2:10" ht="27.95" customHeight="1" x14ac:dyDescent="0.4">
      <c r="B17" s="5" t="s">
        <v>16</v>
      </c>
      <c r="C17" s="5"/>
      <c r="D17" s="5"/>
      <c r="E17" s="5"/>
      <c r="F17" s="5"/>
      <c r="G17" s="5"/>
      <c r="H17" s="2"/>
      <c r="I17" s="2"/>
    </row>
    <row r="18" spans="2:10" ht="17.25" x14ac:dyDescent="0.4">
      <c r="B18" s="3" t="s">
        <v>10</v>
      </c>
      <c r="C18" s="2"/>
      <c r="D18" s="2"/>
      <c r="E18" s="2"/>
      <c r="F18" s="2"/>
      <c r="G18" s="2"/>
      <c r="H18" s="2"/>
      <c r="I18" s="2"/>
    </row>
    <row r="19" spans="2:10" ht="15.75" x14ac:dyDescent="0.3">
      <c r="B19" s="3" t="s">
        <v>13</v>
      </c>
    </row>
    <row r="22" spans="2:10" x14ac:dyDescent="0.25">
      <c r="J22" s="4"/>
    </row>
  </sheetData>
  <mergeCells count="7">
    <mergeCell ref="B17:G17"/>
    <mergeCell ref="B13:G13"/>
    <mergeCell ref="B9:G9"/>
    <mergeCell ref="B5:G5"/>
    <mergeCell ref="B2:G2"/>
    <mergeCell ref="B3:B4"/>
    <mergeCell ref="D3:G3"/>
  </mergeCells>
  <pageMargins left="0.7" right="0.7" top="0.75" bottom="0.75" header="0.3" footer="0.3"/>
  <pageSetup paperSize="9" scale="89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CE45A5-49ED-4564-9171-FBA6EDB9FC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E82FB4-0955-4770-8B1E-766C1BDEC94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4914632-0682-4648-9D04-B261CDB3F2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CONG PAR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Valentina Giocondo</cp:lastModifiedBy>
  <cp:lastPrinted>2023-06-07T07:08:12Z</cp:lastPrinted>
  <dcterms:created xsi:type="dcterms:W3CDTF">2021-06-18T13:12:07Z</dcterms:created>
  <dcterms:modified xsi:type="dcterms:W3CDTF">2025-06-17T14:35:13Z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</Properties>
</file>