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p\Root\GruppidiLavoro06\DC_STUDI E RICERCHE\ANNO 2021_2022\CONVENZIONE INPS-RGS\ANNO 2024\COORDINAMENTO GENERALE STATISTICO ATTUARIALE 2024\RISCONTRO COORDINAMENTO 13.06.2024\"/>
    </mc:Choice>
  </mc:AlternateContent>
  <xr:revisionPtr revIDLastSave="0" documentId="13_ncr:1_{3BEE2C77-304F-4976-96AC-A8DF9DBFEA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ensioni pubblici" sheetId="12" r:id="rId1"/>
  </sheets>
  <definedNames>
    <definedName name="_xlnm.Print_Area" localSheetId="0">'pensioni pubblici'!$A$1:$I$49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12" l="1"/>
  <c r="G49" i="12"/>
  <c r="E49" i="12"/>
  <c r="C49" i="12"/>
  <c r="H49" i="12"/>
  <c r="F49" i="12"/>
  <c r="D49" i="12"/>
  <c r="B49" i="12"/>
</calcChain>
</file>

<file path=xl/sharedStrings.xml><?xml version="1.0" encoding="utf-8"?>
<sst xmlns="http://schemas.openxmlformats.org/spreadsheetml/2006/main" count="18" uniqueCount="11">
  <si>
    <t>TOTALE</t>
  </si>
  <si>
    <t>Anno di decorrenza</t>
  </si>
  <si>
    <t>Vecchiaia</t>
  </si>
  <si>
    <t>Invalidità</t>
  </si>
  <si>
    <t>Superstiti</t>
  </si>
  <si>
    <t>Inabilita'</t>
  </si>
  <si>
    <t>Superstite da assicurato</t>
  </si>
  <si>
    <t>Numero pensioni</t>
  </si>
  <si>
    <t>Importo medio mensile</t>
  </si>
  <si>
    <t>Ante 1981</t>
  </si>
  <si>
    <t>ANNO: 2024 - PENSIONI IVS INPS VIGENTI ALL'1.1.2024 PER ANNO DI DECORRENZA - GESTIONE DIPENDENTI PUBBLICI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</si>
</sst>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\ _€_-;\-* #,##0\ _€_-;_-* &quot;-&quot;??\ _€_-;_-@_-"/>
    <numFmt numFmtId="166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Titillium Web"/>
    </font>
    <font>
      <b/>
      <sz val="10"/>
      <color rgb="FF000000"/>
      <name val="Titillium Web"/>
    </font>
    <font>
      <sz val="10"/>
      <color theme="1"/>
      <name val="Titillium Web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F6DD5"/>
        <bgColor indexed="64"/>
      </patternFill>
    </fill>
    <fill>
      <patternFill patternType="solid">
        <fgColor rgb="FFD9E4F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3" fillId="7" borderId="8" applyNumberFormat="0" applyAlignment="0" applyProtection="0"/>
    <xf numFmtId="0" fontId="14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17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164" fontId="0" fillId="0" borderId="0" xfId="0" applyNumberFormat="1"/>
    <xf numFmtId="165" fontId="19" fillId="34" borderId="1" xfId="43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wrapText="1"/>
    </xf>
    <xf numFmtId="164" fontId="20" fillId="0" borderId="1" xfId="35" applyNumberFormat="1" applyFont="1" applyBorder="1" applyAlignment="1">
      <alignment horizontal="right"/>
    </xf>
    <xf numFmtId="43" fontId="20" fillId="0" borderId="1" xfId="35" applyFont="1" applyBorder="1" applyAlignment="1">
      <alignment horizontal="right"/>
    </xf>
    <xf numFmtId="0" fontId="20" fillId="0" borderId="1" xfId="0" applyFont="1" applyBorder="1" applyAlignment="1">
      <alignment horizontal="center"/>
    </xf>
    <xf numFmtId="164" fontId="20" fillId="0" borderId="1" xfId="35" applyNumberFormat="1" applyFont="1" applyBorder="1" applyAlignment="1">
      <alignment horizontal="right" vertical="top"/>
    </xf>
    <xf numFmtId="43" fontId="20" fillId="0" borderId="1" xfId="35" applyFont="1" applyBorder="1" applyAlignment="1">
      <alignment horizontal="right" vertical="top"/>
    </xf>
    <xf numFmtId="166" fontId="19" fillId="34" borderId="1" xfId="43" applyNumberFormat="1" applyFont="1" applyFill="1" applyBorder="1" applyAlignment="1">
      <alignment horizontal="center" vertical="center" wrapText="1"/>
    </xf>
    <xf numFmtId="0" fontId="18" fillId="33" borderId="1" xfId="0" applyFont="1" applyFill="1" applyBorder="1" applyAlignment="1">
      <alignment horizontal="center" vertical="center" wrapText="1"/>
    </xf>
    <xf numFmtId="165" fontId="19" fillId="34" borderId="1" xfId="43" applyNumberFormat="1" applyFont="1" applyFill="1" applyBorder="1" applyAlignment="1">
      <alignment horizontal="center" vertical="center"/>
    </xf>
    <xf numFmtId="165" fontId="19" fillId="34" borderId="1" xfId="43" applyNumberFormat="1" applyFont="1" applyFill="1" applyBorder="1" applyAlignment="1">
      <alignment horizontal="center" vertical="center" wrapText="1"/>
    </xf>
  </cellXfs>
  <cellStyles count="44">
    <cellStyle name="20% - Colore 1" xfId="18" builtinId="30" customBuiltin="1"/>
    <cellStyle name="20% - Colore 2" xfId="21" builtinId="34" customBuiltin="1"/>
    <cellStyle name="20% - Colore 3" xfId="24" builtinId="38" customBuiltin="1"/>
    <cellStyle name="20% - Colore 4" xfId="27" builtinId="42" customBuiltin="1"/>
    <cellStyle name="20% - Colore 5" xfId="30" builtinId="46" customBuiltin="1"/>
    <cellStyle name="20% - Colore 6" xfId="33" builtinId="50" customBuiltin="1"/>
    <cellStyle name="40% - Colore 1" xfId="19" builtinId="31" customBuiltin="1"/>
    <cellStyle name="40% - Colore 2" xfId="22" builtinId="35" customBuiltin="1"/>
    <cellStyle name="40% - Colore 3" xfId="25" builtinId="39" customBuiltin="1"/>
    <cellStyle name="40% - Colore 4" xfId="28" builtinId="43" customBuiltin="1"/>
    <cellStyle name="40% - Colore 5" xfId="31" builtinId="47" customBuiltin="1"/>
    <cellStyle name="40% - Colore 6" xfId="34" builtinId="51" customBuiltin="1"/>
    <cellStyle name="60% - Colore 1 2" xfId="37" xr:uid="{00000000-0005-0000-0000-00000C000000}"/>
    <cellStyle name="60% - Colore 2 2" xfId="38" xr:uid="{00000000-0005-0000-0000-00000D000000}"/>
    <cellStyle name="60% - Colore 3 2" xfId="39" xr:uid="{00000000-0005-0000-0000-00000E000000}"/>
    <cellStyle name="60% - Colore 4 2" xfId="40" xr:uid="{00000000-0005-0000-0000-00000F000000}"/>
    <cellStyle name="60% - Colore 5 2" xfId="41" xr:uid="{00000000-0005-0000-0000-000010000000}"/>
    <cellStyle name="60% - Colore 6 2" xfId="42" xr:uid="{00000000-0005-0000-0000-000011000000}"/>
    <cellStyle name="Calcolo" xfId="10" builtinId="22" customBuiltin="1"/>
    <cellStyle name="Cella collegata" xfId="11" builtinId="24" customBuiltin="1"/>
    <cellStyle name="Cella da controllare" xfId="12" builtinId="23" customBuiltin="1"/>
    <cellStyle name="Colore 1" xfId="17" builtinId="29" customBuiltin="1"/>
    <cellStyle name="Colore 2" xfId="20" builtinId="33" customBuiltin="1"/>
    <cellStyle name="Colore 3" xfId="23" builtinId="37" customBuiltin="1"/>
    <cellStyle name="Colore 4" xfId="26" builtinId="41" customBuiltin="1"/>
    <cellStyle name="Colore 5" xfId="29" builtinId="45" customBuiltin="1"/>
    <cellStyle name="Colore 6" xfId="32" builtinId="49" customBuiltin="1"/>
    <cellStyle name="Input" xfId="8" builtinId="20" customBuiltin="1"/>
    <cellStyle name="Migliaia" xfId="43" builtinId="3"/>
    <cellStyle name="Migliaia 2" xfId="35" xr:uid="{00000000-0005-0000-0000-00001C000000}"/>
    <cellStyle name="Neutrale 2" xfId="36" xr:uid="{00000000-0005-0000-0000-00001D000000}"/>
    <cellStyle name="Normale" xfId="0" builtinId="0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6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4"/>
  <sheetViews>
    <sheetView tabSelected="1" zoomScale="90" zoomScaleNormal="90" workbookViewId="0">
      <selection activeCell="G49" sqref="G49"/>
    </sheetView>
  </sheetViews>
  <sheetFormatPr defaultRowHeight="14.4" x14ac:dyDescent="0.3"/>
  <cols>
    <col min="1" max="1" width="11.109375" customWidth="1"/>
    <col min="2" max="2" width="16.5546875" customWidth="1"/>
    <col min="3" max="3" width="15.44140625" customWidth="1"/>
    <col min="4" max="4" width="14.33203125" customWidth="1"/>
    <col min="5" max="5" width="13.6640625" customWidth="1"/>
    <col min="6" max="6" width="15.44140625" customWidth="1"/>
    <col min="7" max="7" width="14.109375" customWidth="1"/>
    <col min="8" max="8" width="12.44140625" customWidth="1"/>
    <col min="9" max="9" width="16.44140625" customWidth="1"/>
  </cols>
  <sheetData>
    <row r="1" spans="1:19" ht="15.9" customHeight="1" x14ac:dyDescent="0.3"/>
    <row r="2" spans="1:19" ht="28.5" customHeight="1" x14ac:dyDescent="0.3">
      <c r="A2" s="11" t="s">
        <v>10</v>
      </c>
      <c r="B2" s="11"/>
      <c r="C2" s="11"/>
      <c r="D2" s="11"/>
      <c r="E2" s="11"/>
      <c r="F2" s="11"/>
      <c r="G2" s="11"/>
      <c r="H2" s="11"/>
      <c r="I2" s="11"/>
    </row>
    <row r="3" spans="1:19" ht="18.75" customHeight="1" x14ac:dyDescent="0.3">
      <c r="A3" s="13" t="s">
        <v>1</v>
      </c>
      <c r="B3" s="12" t="s">
        <v>2</v>
      </c>
      <c r="C3" s="12"/>
      <c r="D3" s="12" t="s">
        <v>3</v>
      </c>
      <c r="E3" s="12"/>
      <c r="F3" s="12" t="s">
        <v>4</v>
      </c>
      <c r="G3" s="12" t="s">
        <v>5</v>
      </c>
      <c r="H3" s="12" t="s">
        <v>0</v>
      </c>
      <c r="I3" s="12" t="s">
        <v>6</v>
      </c>
    </row>
    <row r="4" spans="1:19" ht="34.799999999999997" x14ac:dyDescent="0.3">
      <c r="A4" s="13"/>
      <c r="B4" s="3" t="s">
        <v>7</v>
      </c>
      <c r="C4" s="3" t="s">
        <v>8</v>
      </c>
      <c r="D4" s="3" t="s">
        <v>7</v>
      </c>
      <c r="E4" s="3" t="s">
        <v>8</v>
      </c>
      <c r="F4" s="3" t="s">
        <v>7</v>
      </c>
      <c r="G4" s="3" t="s">
        <v>8</v>
      </c>
      <c r="H4" s="3" t="s">
        <v>7</v>
      </c>
      <c r="I4" s="3" t="s">
        <v>8</v>
      </c>
    </row>
    <row r="5" spans="1:19" ht="17.399999999999999" x14ac:dyDescent="0.5">
      <c r="A5" s="4" t="s">
        <v>9</v>
      </c>
      <c r="B5" s="5">
        <v>13311</v>
      </c>
      <c r="C5" s="6">
        <v>1607.04</v>
      </c>
      <c r="D5" s="5">
        <v>11985</v>
      </c>
      <c r="E5" s="6">
        <v>1662</v>
      </c>
      <c r="F5" s="5">
        <v>10380</v>
      </c>
      <c r="G5" s="6">
        <v>1310.02</v>
      </c>
      <c r="H5" s="5">
        <v>35676</v>
      </c>
      <c r="I5" s="6">
        <v>1539.09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7.399999999999999" x14ac:dyDescent="0.5">
      <c r="A6" s="7">
        <v>1981</v>
      </c>
      <c r="B6" s="5">
        <v>5103</v>
      </c>
      <c r="C6" s="6">
        <v>1601.54</v>
      </c>
      <c r="D6" s="8">
        <v>3002</v>
      </c>
      <c r="E6" s="9">
        <v>1666.25</v>
      </c>
      <c r="F6" s="5">
        <v>4254</v>
      </c>
      <c r="G6" s="6">
        <v>1348.95</v>
      </c>
      <c r="H6" s="5">
        <v>12359</v>
      </c>
      <c r="I6" s="6">
        <v>1530.32</v>
      </c>
    </row>
    <row r="7" spans="1:19" ht="17.399999999999999" x14ac:dyDescent="0.5">
      <c r="A7" s="7">
        <v>1982</v>
      </c>
      <c r="B7" s="5">
        <v>12654</v>
      </c>
      <c r="C7" s="6">
        <v>1587.81</v>
      </c>
      <c r="D7" s="8">
        <v>6564</v>
      </c>
      <c r="E7" s="9">
        <v>1629.77</v>
      </c>
      <c r="F7" s="5">
        <v>2047</v>
      </c>
      <c r="G7" s="6">
        <v>1311.97</v>
      </c>
      <c r="H7" s="5">
        <v>21265</v>
      </c>
      <c r="I7" s="6">
        <v>1574.21</v>
      </c>
    </row>
    <row r="8" spans="1:19" ht="17.399999999999999" x14ac:dyDescent="0.5">
      <c r="A8" s="7">
        <v>1983</v>
      </c>
      <c r="B8" s="5">
        <v>16321</v>
      </c>
      <c r="C8" s="6">
        <v>1388.19</v>
      </c>
      <c r="D8" s="8">
        <v>4970</v>
      </c>
      <c r="E8" s="9">
        <v>1667.65</v>
      </c>
      <c r="F8" s="5">
        <v>2281</v>
      </c>
      <c r="G8" s="6">
        <v>1299.0999999999999</v>
      </c>
      <c r="H8" s="5">
        <v>23572</v>
      </c>
      <c r="I8" s="6">
        <v>1438.49</v>
      </c>
    </row>
    <row r="9" spans="1:19" ht="17.399999999999999" x14ac:dyDescent="0.5">
      <c r="A9" s="7">
        <v>1984</v>
      </c>
      <c r="B9" s="5">
        <v>14645</v>
      </c>
      <c r="C9" s="6">
        <v>1312.9</v>
      </c>
      <c r="D9" s="8">
        <v>1101</v>
      </c>
      <c r="E9" s="9">
        <v>2152.39</v>
      </c>
      <c r="F9" s="5">
        <v>3295</v>
      </c>
      <c r="G9" s="6">
        <v>1255.1600000000001</v>
      </c>
      <c r="H9" s="5">
        <v>19041</v>
      </c>
      <c r="I9" s="6">
        <v>1351.45</v>
      </c>
    </row>
    <row r="10" spans="1:19" ht="17.399999999999999" x14ac:dyDescent="0.5">
      <c r="A10" s="7">
        <v>1985</v>
      </c>
      <c r="B10" s="5">
        <v>13657</v>
      </c>
      <c r="C10" s="6">
        <v>1351.28</v>
      </c>
      <c r="D10" s="8">
        <v>1314</v>
      </c>
      <c r="E10" s="9">
        <v>2085.14</v>
      </c>
      <c r="F10" s="5">
        <v>2952</v>
      </c>
      <c r="G10" s="6">
        <v>1280.93</v>
      </c>
      <c r="H10" s="5">
        <v>17923</v>
      </c>
      <c r="I10" s="6">
        <v>1393.49</v>
      </c>
    </row>
    <row r="11" spans="1:19" ht="17.399999999999999" x14ac:dyDescent="0.5">
      <c r="A11" s="7">
        <v>1986</v>
      </c>
      <c r="B11" s="5">
        <v>13076</v>
      </c>
      <c r="C11" s="6">
        <v>1391.27</v>
      </c>
      <c r="D11" s="8">
        <v>1312</v>
      </c>
      <c r="E11" s="9">
        <v>2250.08</v>
      </c>
      <c r="F11" s="5">
        <v>3318</v>
      </c>
      <c r="G11" s="6">
        <v>1293.1300000000001</v>
      </c>
      <c r="H11" s="5">
        <v>17706</v>
      </c>
      <c r="I11" s="6">
        <v>1436.51</v>
      </c>
    </row>
    <row r="12" spans="1:19" ht="17.399999999999999" x14ac:dyDescent="0.5">
      <c r="A12" s="7">
        <v>1987</v>
      </c>
      <c r="B12" s="5">
        <v>12986</v>
      </c>
      <c r="C12" s="6">
        <v>1456</v>
      </c>
      <c r="D12" s="8">
        <v>1345</v>
      </c>
      <c r="E12" s="9">
        <v>2306.0100000000002</v>
      </c>
      <c r="F12" s="5">
        <v>3679</v>
      </c>
      <c r="G12" s="6">
        <v>1303.24</v>
      </c>
      <c r="H12" s="5">
        <v>18010</v>
      </c>
      <c r="I12" s="6">
        <v>1488.27</v>
      </c>
    </row>
    <row r="13" spans="1:19" ht="17.399999999999999" x14ac:dyDescent="0.5">
      <c r="A13" s="7">
        <v>1988</v>
      </c>
      <c r="B13" s="5">
        <v>18457</v>
      </c>
      <c r="C13" s="6">
        <v>1568.14</v>
      </c>
      <c r="D13" s="8">
        <v>1564</v>
      </c>
      <c r="E13" s="9">
        <v>2147.83</v>
      </c>
      <c r="F13" s="5">
        <v>3979</v>
      </c>
      <c r="G13" s="6">
        <v>1325.69</v>
      </c>
      <c r="H13" s="5">
        <v>24000</v>
      </c>
      <c r="I13" s="6">
        <v>1565.72</v>
      </c>
    </row>
    <row r="14" spans="1:19" ht="17.399999999999999" x14ac:dyDescent="0.5">
      <c r="A14" s="7">
        <v>1989</v>
      </c>
      <c r="B14" s="5">
        <v>27846</v>
      </c>
      <c r="C14" s="6">
        <v>1613.33</v>
      </c>
      <c r="D14" s="8">
        <v>2485</v>
      </c>
      <c r="E14" s="9">
        <v>2100.35</v>
      </c>
      <c r="F14" s="5">
        <v>4322</v>
      </c>
      <c r="G14" s="6">
        <v>1298.47</v>
      </c>
      <c r="H14" s="5">
        <v>34653</v>
      </c>
      <c r="I14" s="6">
        <v>1608.98</v>
      </c>
    </row>
    <row r="15" spans="1:19" ht="17.399999999999999" x14ac:dyDescent="0.5">
      <c r="A15" s="7">
        <v>1990</v>
      </c>
      <c r="B15" s="5">
        <v>24129</v>
      </c>
      <c r="C15" s="6">
        <v>1740.24</v>
      </c>
      <c r="D15" s="8">
        <v>2697</v>
      </c>
      <c r="E15" s="9">
        <v>2075.13</v>
      </c>
      <c r="F15" s="5">
        <v>4850</v>
      </c>
      <c r="G15" s="6">
        <v>1328.35</v>
      </c>
      <c r="H15" s="5">
        <v>31676</v>
      </c>
      <c r="I15" s="6">
        <v>1705.69</v>
      </c>
    </row>
    <row r="16" spans="1:19" ht="17.399999999999999" x14ac:dyDescent="0.5">
      <c r="A16" s="7">
        <v>1991</v>
      </c>
      <c r="B16" s="5">
        <v>38083</v>
      </c>
      <c r="C16" s="6">
        <v>1676.63</v>
      </c>
      <c r="D16" s="8">
        <v>3657</v>
      </c>
      <c r="E16" s="9">
        <v>2003.62</v>
      </c>
      <c r="F16" s="5">
        <v>5391</v>
      </c>
      <c r="G16" s="6">
        <v>1313.09</v>
      </c>
      <c r="H16" s="5">
        <v>47131</v>
      </c>
      <c r="I16" s="6">
        <v>1660.42</v>
      </c>
    </row>
    <row r="17" spans="1:9" ht="17.399999999999999" x14ac:dyDescent="0.5">
      <c r="A17" s="7">
        <v>1992</v>
      </c>
      <c r="B17" s="5">
        <v>52889</v>
      </c>
      <c r="C17" s="6">
        <v>1705.48</v>
      </c>
      <c r="D17" s="8">
        <v>4800</v>
      </c>
      <c r="E17" s="9">
        <v>1938.51</v>
      </c>
      <c r="F17" s="5">
        <v>5880</v>
      </c>
      <c r="G17" s="6">
        <v>1304.7</v>
      </c>
      <c r="H17" s="5">
        <v>63569</v>
      </c>
      <c r="I17" s="6">
        <v>1686.01</v>
      </c>
    </row>
    <row r="18" spans="1:9" ht="17.399999999999999" x14ac:dyDescent="0.5">
      <c r="A18" s="7">
        <v>1993</v>
      </c>
      <c r="B18" s="5">
        <v>17439</v>
      </c>
      <c r="C18" s="6">
        <v>2052.65</v>
      </c>
      <c r="D18" s="8">
        <v>4671</v>
      </c>
      <c r="E18" s="9">
        <v>1922.21</v>
      </c>
      <c r="F18" s="5">
        <v>6270</v>
      </c>
      <c r="G18" s="6">
        <v>1304.9100000000001</v>
      </c>
      <c r="H18" s="5">
        <v>28380</v>
      </c>
      <c r="I18" s="6">
        <v>1865.98</v>
      </c>
    </row>
    <row r="19" spans="1:9" ht="17.399999999999999" x14ac:dyDescent="0.5">
      <c r="A19" s="7">
        <v>1994</v>
      </c>
      <c r="B19" s="5">
        <v>79154</v>
      </c>
      <c r="C19" s="6">
        <v>1970.66</v>
      </c>
      <c r="D19" s="8">
        <v>5407</v>
      </c>
      <c r="E19" s="9">
        <v>2093.39</v>
      </c>
      <c r="F19" s="5">
        <v>6893</v>
      </c>
      <c r="G19" s="6">
        <v>1329.36</v>
      </c>
      <c r="H19" s="5">
        <v>91454</v>
      </c>
      <c r="I19" s="6">
        <v>1929.58</v>
      </c>
    </row>
    <row r="20" spans="1:9" ht="17.399999999999999" x14ac:dyDescent="0.5">
      <c r="A20" s="7">
        <v>1995</v>
      </c>
      <c r="B20" s="5">
        <v>17797</v>
      </c>
      <c r="C20" s="6">
        <v>2457.17</v>
      </c>
      <c r="D20" s="8">
        <v>3372</v>
      </c>
      <c r="E20" s="9">
        <v>2107.25</v>
      </c>
      <c r="F20" s="5">
        <v>6671</v>
      </c>
      <c r="G20" s="6">
        <v>1246.79</v>
      </c>
      <c r="H20" s="5">
        <v>27840</v>
      </c>
      <c r="I20" s="6">
        <v>2124.7600000000002</v>
      </c>
    </row>
    <row r="21" spans="1:9" ht="17.399999999999999" x14ac:dyDescent="0.5">
      <c r="A21" s="7">
        <v>1996</v>
      </c>
      <c r="B21" s="5">
        <v>57921</v>
      </c>
      <c r="C21" s="6">
        <v>2249.7199999999998</v>
      </c>
      <c r="D21" s="8">
        <v>3014</v>
      </c>
      <c r="E21" s="9">
        <v>2264.4</v>
      </c>
      <c r="F21" s="5">
        <v>7783</v>
      </c>
      <c r="G21" s="6">
        <v>1181.1500000000001</v>
      </c>
      <c r="H21" s="5">
        <v>68718</v>
      </c>
      <c r="I21" s="6">
        <v>2129.34</v>
      </c>
    </row>
    <row r="22" spans="1:9" ht="17.399999999999999" x14ac:dyDescent="0.5">
      <c r="A22" s="7">
        <v>1997</v>
      </c>
      <c r="B22" s="5">
        <v>78351</v>
      </c>
      <c r="C22" s="6">
        <v>2003.65</v>
      </c>
      <c r="D22" s="8">
        <v>3771</v>
      </c>
      <c r="E22" s="9">
        <v>2196.7800000000002</v>
      </c>
      <c r="F22" s="5">
        <v>8472</v>
      </c>
      <c r="G22" s="6">
        <v>1198.1099999999999</v>
      </c>
      <c r="H22" s="5">
        <v>90594</v>
      </c>
      <c r="I22" s="6">
        <v>1936.36</v>
      </c>
    </row>
    <row r="23" spans="1:9" ht="17.399999999999999" x14ac:dyDescent="0.5">
      <c r="A23" s="7">
        <v>1998</v>
      </c>
      <c r="B23" s="5">
        <v>34058</v>
      </c>
      <c r="C23" s="6">
        <v>2332.0100000000002</v>
      </c>
      <c r="D23" s="8">
        <v>3317</v>
      </c>
      <c r="E23" s="9">
        <v>2174.42</v>
      </c>
      <c r="F23" s="5">
        <v>9069</v>
      </c>
      <c r="G23" s="6">
        <v>1208.45</v>
      </c>
      <c r="H23" s="5">
        <v>46444</v>
      </c>
      <c r="I23" s="6">
        <v>2101.36</v>
      </c>
    </row>
    <row r="24" spans="1:9" ht="17.399999999999999" x14ac:dyDescent="0.5">
      <c r="A24" s="7">
        <v>1999</v>
      </c>
      <c r="B24" s="5">
        <v>42613</v>
      </c>
      <c r="C24" s="6">
        <v>2286.56</v>
      </c>
      <c r="D24" s="8">
        <v>3071</v>
      </c>
      <c r="E24" s="9">
        <v>2124.23</v>
      </c>
      <c r="F24" s="5">
        <v>9510</v>
      </c>
      <c r="G24" s="6">
        <v>1216.81</v>
      </c>
      <c r="H24" s="5">
        <v>55194</v>
      </c>
      <c r="I24" s="6">
        <v>2093.21</v>
      </c>
    </row>
    <row r="25" spans="1:9" ht="17.399999999999999" x14ac:dyDescent="0.5">
      <c r="A25" s="7">
        <v>2000</v>
      </c>
      <c r="B25" s="5">
        <v>40796</v>
      </c>
      <c r="C25" s="6">
        <v>2291.8000000000002</v>
      </c>
      <c r="D25" s="8">
        <v>3104</v>
      </c>
      <c r="E25" s="9">
        <v>2114.5700000000002</v>
      </c>
      <c r="F25" s="5">
        <v>10200</v>
      </c>
      <c r="G25" s="6">
        <v>1231.81</v>
      </c>
      <c r="H25" s="5">
        <v>54100</v>
      </c>
      <c r="I25" s="6">
        <v>2081.7800000000002</v>
      </c>
    </row>
    <row r="26" spans="1:9" ht="17.399999999999999" x14ac:dyDescent="0.5">
      <c r="A26" s="7">
        <v>2001</v>
      </c>
      <c r="B26" s="5">
        <v>31855</v>
      </c>
      <c r="C26" s="6">
        <v>2510.89</v>
      </c>
      <c r="D26" s="8">
        <v>3493</v>
      </c>
      <c r="E26" s="9">
        <v>2115.2800000000002</v>
      </c>
      <c r="F26" s="5">
        <v>10579</v>
      </c>
      <c r="G26" s="6">
        <v>1232.5999999999999</v>
      </c>
      <c r="H26" s="5">
        <v>45927</v>
      </c>
      <c r="I26" s="6">
        <v>2186.35</v>
      </c>
    </row>
    <row r="27" spans="1:9" ht="17.399999999999999" x14ac:dyDescent="0.5">
      <c r="A27" s="7">
        <v>2002</v>
      </c>
      <c r="B27" s="5">
        <v>33853</v>
      </c>
      <c r="C27" s="6">
        <v>2422.87</v>
      </c>
      <c r="D27" s="8">
        <v>3818</v>
      </c>
      <c r="E27" s="9">
        <v>2062.27</v>
      </c>
      <c r="F27" s="5">
        <v>11147</v>
      </c>
      <c r="G27" s="6">
        <v>1240.33</v>
      </c>
      <c r="H27" s="5">
        <v>48818</v>
      </c>
      <c r="I27" s="6">
        <v>2124.65</v>
      </c>
    </row>
    <row r="28" spans="1:9" ht="17.399999999999999" x14ac:dyDescent="0.5">
      <c r="A28" s="7">
        <v>2003</v>
      </c>
      <c r="B28" s="5">
        <v>41323</v>
      </c>
      <c r="C28" s="6">
        <v>2472.12</v>
      </c>
      <c r="D28" s="8">
        <v>4291</v>
      </c>
      <c r="E28" s="9">
        <v>2117.35</v>
      </c>
      <c r="F28" s="5">
        <v>12493</v>
      </c>
      <c r="G28" s="6">
        <v>1241.81</v>
      </c>
      <c r="H28" s="5">
        <v>58107</v>
      </c>
      <c r="I28" s="6">
        <v>2181.4</v>
      </c>
    </row>
    <row r="29" spans="1:9" ht="17.399999999999999" x14ac:dyDescent="0.5">
      <c r="A29" s="7">
        <v>2004</v>
      </c>
      <c r="B29" s="5">
        <v>41714</v>
      </c>
      <c r="C29" s="6">
        <v>2424.19</v>
      </c>
      <c r="D29" s="8">
        <v>4047</v>
      </c>
      <c r="E29" s="9">
        <v>2146.46</v>
      </c>
      <c r="F29" s="5">
        <v>12724</v>
      </c>
      <c r="G29" s="6">
        <v>1271.93</v>
      </c>
      <c r="H29" s="5">
        <v>58485</v>
      </c>
      <c r="I29" s="6">
        <v>2154.2800000000002</v>
      </c>
    </row>
    <row r="30" spans="1:9" ht="17.399999999999999" x14ac:dyDescent="0.5">
      <c r="A30" s="7">
        <v>2005</v>
      </c>
      <c r="B30" s="5">
        <v>43078</v>
      </c>
      <c r="C30" s="6">
        <v>2473.27</v>
      </c>
      <c r="D30" s="8">
        <v>3649</v>
      </c>
      <c r="E30" s="9">
        <v>2315.56</v>
      </c>
      <c r="F30" s="5">
        <v>13788</v>
      </c>
      <c r="G30" s="6">
        <v>1269.8599999999999</v>
      </c>
      <c r="H30" s="5">
        <v>60515</v>
      </c>
      <c r="I30" s="6">
        <v>2189.5700000000002</v>
      </c>
    </row>
    <row r="31" spans="1:9" ht="17.399999999999999" x14ac:dyDescent="0.5">
      <c r="A31" s="7">
        <v>2006</v>
      </c>
      <c r="B31" s="5">
        <v>70908</v>
      </c>
      <c r="C31" s="6">
        <v>2560.56</v>
      </c>
      <c r="D31" s="8">
        <v>4378</v>
      </c>
      <c r="E31" s="9">
        <v>2444.2800000000002</v>
      </c>
      <c r="F31" s="5">
        <v>14105</v>
      </c>
      <c r="G31" s="6">
        <v>1265.4100000000001</v>
      </c>
      <c r="H31" s="5">
        <v>89391</v>
      </c>
      <c r="I31" s="6">
        <v>2350.5</v>
      </c>
    </row>
    <row r="32" spans="1:9" ht="17.399999999999999" x14ac:dyDescent="0.5">
      <c r="A32" s="7">
        <v>2007</v>
      </c>
      <c r="B32" s="5">
        <v>91516</v>
      </c>
      <c r="C32" s="6">
        <v>2579.25</v>
      </c>
      <c r="D32" s="8">
        <v>5180</v>
      </c>
      <c r="E32" s="9">
        <v>2488.9</v>
      </c>
      <c r="F32" s="5">
        <v>15120</v>
      </c>
      <c r="G32" s="6">
        <v>1282.21</v>
      </c>
      <c r="H32" s="5">
        <v>111816</v>
      </c>
      <c r="I32" s="6">
        <v>2399.67</v>
      </c>
    </row>
    <row r="33" spans="1:9" ht="17.399999999999999" x14ac:dyDescent="0.5">
      <c r="A33" s="7">
        <v>2008</v>
      </c>
      <c r="B33" s="5">
        <v>60944</v>
      </c>
      <c r="C33" s="6">
        <v>2697.29</v>
      </c>
      <c r="D33" s="8">
        <v>5147</v>
      </c>
      <c r="E33" s="9">
        <v>2445.88</v>
      </c>
      <c r="F33" s="5">
        <v>16132</v>
      </c>
      <c r="G33" s="6">
        <v>1287.98</v>
      </c>
      <c r="H33" s="5">
        <v>82223</v>
      </c>
      <c r="I33" s="6">
        <v>2405.04</v>
      </c>
    </row>
    <row r="34" spans="1:9" ht="17.399999999999999" x14ac:dyDescent="0.5">
      <c r="A34" s="7">
        <v>2009</v>
      </c>
      <c r="B34" s="5">
        <v>74349</v>
      </c>
      <c r="C34" s="6">
        <v>2704.66</v>
      </c>
      <c r="D34" s="8">
        <v>5373</v>
      </c>
      <c r="E34" s="9">
        <v>2428.71</v>
      </c>
      <c r="F34" s="5">
        <v>17147</v>
      </c>
      <c r="G34" s="6">
        <v>1280.3699999999999</v>
      </c>
      <c r="H34" s="5">
        <v>96869</v>
      </c>
      <c r="I34" s="6">
        <v>2437.2399999999998</v>
      </c>
    </row>
    <row r="35" spans="1:9" ht="17.399999999999999" x14ac:dyDescent="0.5">
      <c r="A35" s="7">
        <v>2010</v>
      </c>
      <c r="B35" s="5">
        <v>79171</v>
      </c>
      <c r="C35" s="6">
        <v>2947.4</v>
      </c>
      <c r="D35" s="8">
        <v>6897</v>
      </c>
      <c r="E35" s="9">
        <v>2499.71</v>
      </c>
      <c r="F35" s="5">
        <v>18165</v>
      </c>
      <c r="G35" s="6">
        <v>1285.32</v>
      </c>
      <c r="H35" s="5">
        <v>104233</v>
      </c>
      <c r="I35" s="6">
        <v>2628.12</v>
      </c>
    </row>
    <row r="36" spans="1:9" ht="17.399999999999999" x14ac:dyDescent="0.5">
      <c r="A36" s="7">
        <v>2011</v>
      </c>
      <c r="B36" s="5">
        <v>81402</v>
      </c>
      <c r="C36" s="6">
        <v>2746.68</v>
      </c>
      <c r="D36" s="8">
        <v>6239</v>
      </c>
      <c r="E36" s="9">
        <v>2516.2600000000002</v>
      </c>
      <c r="F36" s="5">
        <v>19663</v>
      </c>
      <c r="G36" s="6">
        <v>1276.3499999999999</v>
      </c>
      <c r="H36" s="5">
        <v>107304</v>
      </c>
      <c r="I36" s="6">
        <v>2463.85</v>
      </c>
    </row>
    <row r="37" spans="1:9" ht="17.399999999999999" x14ac:dyDescent="0.5">
      <c r="A37" s="7">
        <v>2012</v>
      </c>
      <c r="B37" s="5">
        <v>71898</v>
      </c>
      <c r="C37" s="6">
        <v>2757.84</v>
      </c>
      <c r="D37" s="8">
        <v>7207</v>
      </c>
      <c r="E37" s="9">
        <v>2559.69</v>
      </c>
      <c r="F37" s="5">
        <v>21321</v>
      </c>
      <c r="G37" s="6">
        <v>1268.27</v>
      </c>
      <c r="H37" s="5">
        <v>100426</v>
      </c>
      <c r="I37" s="6">
        <v>2427.38</v>
      </c>
    </row>
    <row r="38" spans="1:9" ht="17.399999999999999" x14ac:dyDescent="0.5">
      <c r="A38" s="7">
        <v>2013</v>
      </c>
      <c r="B38" s="5">
        <v>39057</v>
      </c>
      <c r="C38" s="6">
        <v>2928.09</v>
      </c>
      <c r="D38" s="8">
        <v>6406</v>
      </c>
      <c r="E38" s="9">
        <v>2548.3000000000002</v>
      </c>
      <c r="F38" s="5">
        <v>22141</v>
      </c>
      <c r="G38" s="6">
        <v>1257.8399999999999</v>
      </c>
      <c r="H38" s="5">
        <v>67604</v>
      </c>
      <c r="I38" s="6">
        <v>2345.08</v>
      </c>
    </row>
    <row r="39" spans="1:9" ht="17.399999999999999" x14ac:dyDescent="0.5">
      <c r="A39" s="7">
        <v>2014</v>
      </c>
      <c r="B39" s="5">
        <v>51503</v>
      </c>
      <c r="C39" s="6">
        <v>2808.93</v>
      </c>
      <c r="D39" s="8">
        <v>6091</v>
      </c>
      <c r="E39" s="9">
        <v>2412.96</v>
      </c>
      <c r="F39" s="5">
        <v>23223</v>
      </c>
      <c r="G39" s="6">
        <v>1251.97</v>
      </c>
      <c r="H39" s="5">
        <v>80817</v>
      </c>
      <c r="I39" s="6">
        <v>2331.69</v>
      </c>
    </row>
    <row r="40" spans="1:9" ht="17.399999999999999" x14ac:dyDescent="0.5">
      <c r="A40" s="7">
        <v>2015</v>
      </c>
      <c r="B40" s="5">
        <v>79540</v>
      </c>
      <c r="C40" s="6">
        <v>2763.81</v>
      </c>
      <c r="D40" s="8">
        <v>6456</v>
      </c>
      <c r="E40" s="9">
        <v>2491.1</v>
      </c>
      <c r="F40" s="5">
        <v>25842</v>
      </c>
      <c r="G40" s="6">
        <v>1252.8699999999999</v>
      </c>
      <c r="H40" s="5">
        <v>111838</v>
      </c>
      <c r="I40" s="6">
        <v>2398.94</v>
      </c>
    </row>
    <row r="41" spans="1:9" ht="17.399999999999999" x14ac:dyDescent="0.5">
      <c r="A41" s="7">
        <v>2016</v>
      </c>
      <c r="B41" s="5">
        <v>63728</v>
      </c>
      <c r="C41" s="6">
        <v>2907.43</v>
      </c>
      <c r="D41" s="8">
        <v>6749</v>
      </c>
      <c r="E41" s="9">
        <v>2447.2399999999998</v>
      </c>
      <c r="F41" s="5">
        <v>26356</v>
      </c>
      <c r="G41" s="6">
        <v>1262.22</v>
      </c>
      <c r="H41" s="5">
        <v>96833</v>
      </c>
      <c r="I41" s="6">
        <v>2427.56</v>
      </c>
    </row>
    <row r="42" spans="1:9" ht="17.399999999999999" x14ac:dyDescent="0.5">
      <c r="A42" s="7">
        <v>2017</v>
      </c>
      <c r="B42" s="5">
        <v>75117</v>
      </c>
      <c r="C42" s="6">
        <v>2875.95</v>
      </c>
      <c r="D42" s="8">
        <v>6450</v>
      </c>
      <c r="E42" s="9">
        <v>2338.25</v>
      </c>
      <c r="F42" s="5">
        <v>28423</v>
      </c>
      <c r="G42" s="6">
        <v>1267.55</v>
      </c>
      <c r="H42" s="5">
        <v>109990</v>
      </c>
      <c r="I42" s="6">
        <v>2428.7800000000002</v>
      </c>
    </row>
    <row r="43" spans="1:9" ht="17.399999999999999" x14ac:dyDescent="0.5">
      <c r="A43" s="7">
        <v>2018</v>
      </c>
      <c r="B43" s="5">
        <v>104852</v>
      </c>
      <c r="C43" s="6">
        <v>2795.44</v>
      </c>
      <c r="D43" s="8">
        <v>6878</v>
      </c>
      <c r="E43" s="9">
        <v>2416.1999999999998</v>
      </c>
      <c r="F43" s="5">
        <v>29066</v>
      </c>
      <c r="G43" s="6">
        <v>1273.77</v>
      </c>
      <c r="H43" s="5">
        <v>140796</v>
      </c>
      <c r="I43" s="6">
        <v>2462.7800000000002</v>
      </c>
    </row>
    <row r="44" spans="1:9" ht="17.399999999999999" x14ac:dyDescent="0.5">
      <c r="A44" s="7">
        <v>2019</v>
      </c>
      <c r="B44" s="5">
        <v>111939</v>
      </c>
      <c r="C44" s="6">
        <v>2666.98</v>
      </c>
      <c r="D44" s="8">
        <v>6152</v>
      </c>
      <c r="E44" s="9">
        <v>2391.37</v>
      </c>
      <c r="F44" s="5">
        <v>31227</v>
      </c>
      <c r="G44" s="6">
        <v>1272.49</v>
      </c>
      <c r="H44" s="5">
        <v>149318</v>
      </c>
      <c r="I44" s="6">
        <v>2364</v>
      </c>
    </row>
    <row r="45" spans="1:9" ht="17.399999999999999" x14ac:dyDescent="0.5">
      <c r="A45" s="7">
        <v>2020</v>
      </c>
      <c r="B45" s="5">
        <v>122919</v>
      </c>
      <c r="C45" s="6">
        <v>2606.73</v>
      </c>
      <c r="D45" s="8">
        <v>4687</v>
      </c>
      <c r="E45" s="9">
        <v>2458.15</v>
      </c>
      <c r="F45" s="5">
        <v>36230</v>
      </c>
      <c r="G45" s="6">
        <v>1277.08</v>
      </c>
      <c r="H45" s="5">
        <v>163836</v>
      </c>
      <c r="I45" s="6">
        <v>2308.44</v>
      </c>
    </row>
    <row r="46" spans="1:9" s="1" customFormat="1" ht="17.399999999999999" x14ac:dyDescent="0.5">
      <c r="A46" s="7">
        <v>2021</v>
      </c>
      <c r="B46" s="5">
        <v>118309</v>
      </c>
      <c r="C46" s="6">
        <v>2574.4</v>
      </c>
      <c r="D46" s="8">
        <v>5103</v>
      </c>
      <c r="E46" s="9">
        <v>2252.62</v>
      </c>
      <c r="F46" s="5">
        <v>38513</v>
      </c>
      <c r="G46" s="6">
        <v>1280.26</v>
      </c>
      <c r="H46" s="5">
        <v>161925</v>
      </c>
      <c r="I46" s="6">
        <v>2256.46</v>
      </c>
    </row>
    <row r="47" spans="1:9" s="1" customFormat="1" ht="17.399999999999999" x14ac:dyDescent="0.5">
      <c r="A47" s="7">
        <v>2022</v>
      </c>
      <c r="B47" s="5">
        <v>101565</v>
      </c>
      <c r="C47" s="6">
        <v>2535.59</v>
      </c>
      <c r="D47" s="8">
        <v>4358</v>
      </c>
      <c r="E47" s="9">
        <v>2117.7399999999998</v>
      </c>
      <c r="F47" s="5">
        <v>39012</v>
      </c>
      <c r="G47" s="6">
        <v>1301.18</v>
      </c>
      <c r="H47" s="5">
        <v>144935</v>
      </c>
      <c r="I47" s="6">
        <v>2190.7600000000002</v>
      </c>
    </row>
    <row r="48" spans="1:9" s="1" customFormat="1" ht="17.399999999999999" x14ac:dyDescent="0.5">
      <c r="A48" s="7">
        <v>2023</v>
      </c>
      <c r="B48" s="5">
        <v>84628</v>
      </c>
      <c r="C48" s="6">
        <v>2542.96</v>
      </c>
      <c r="D48" s="8">
        <v>2860</v>
      </c>
      <c r="E48" s="9">
        <v>1972.66</v>
      </c>
      <c r="F48" s="5">
        <v>28773</v>
      </c>
      <c r="G48" s="6">
        <v>1289.08</v>
      </c>
      <c r="H48" s="5">
        <v>116261</v>
      </c>
      <c r="I48" s="6">
        <v>2218.61</v>
      </c>
    </row>
    <row r="49" spans="1:9" ht="26.4" customHeight="1" x14ac:dyDescent="0.3">
      <c r="A49" s="3" t="s">
        <v>0</v>
      </c>
      <c r="B49" s="3">
        <f>SUM(B5:B48)</f>
        <v>2306454</v>
      </c>
      <c r="C49" s="10">
        <f>+SUMPRODUCT(B5:B48,C5:C48)/B49</f>
        <v>2466.922826043789</v>
      </c>
      <c r="D49" s="3">
        <f>SUM(D5:D48)</f>
        <v>198432</v>
      </c>
      <c r="E49" s="10">
        <f>+SUMPRODUCT(D5:D48,E5:E48)/D49</f>
        <v>2210.8990545879706</v>
      </c>
      <c r="F49" s="3">
        <f>SUM(F5:F48)</f>
        <v>632686</v>
      </c>
      <c r="G49" s="10">
        <f>+SUMPRODUCT(F5:F48,G5:G48)/F49</f>
        <v>1271.5270302013955</v>
      </c>
      <c r="H49" s="3">
        <f>SUM(H5:H48)</f>
        <v>3137572</v>
      </c>
      <c r="I49" s="10">
        <f>+SUMPRODUCT(H5:H48,I5:I48)/H49</f>
        <v>2209.680833332271</v>
      </c>
    </row>
    <row r="54" spans="1:9" x14ac:dyDescent="0.3">
      <c r="C54" s="1"/>
    </row>
  </sheetData>
  <mergeCells count="6">
    <mergeCell ref="A2:I2"/>
    <mergeCell ref="H3:I3"/>
    <mergeCell ref="B3:C3"/>
    <mergeCell ref="F3:G3"/>
    <mergeCell ref="A3:A4"/>
    <mergeCell ref="D3:E3"/>
  </mergeCells>
  <pageMargins left="0.7" right="0.7" top="0.75" bottom="0.75" header="0.3" footer="0.3"/>
  <pageSetup paperSize="9" scale="94" fitToHeight="0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AF83EC-63C2-4C51-8033-2047B0FB3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C53CB8-5E82-498A-B889-554823C6E404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CC0DF37-CA24-413A-B6B8-D6AEFCD9C2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pensioni pubblici</vt:lpstr>
      <vt:lpstr>'pensioni pubblici'!Area_stampa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Thomas Susanna</dc:creator>
  <cp:lastModifiedBy>INPS</cp:lastModifiedBy>
  <cp:lastPrinted>2020-06-25T09:59:45Z</cp:lastPrinted>
  <dcterms:created xsi:type="dcterms:W3CDTF">2020-05-12T11:45:57Z</dcterms:created>
  <dcterms:modified xsi:type="dcterms:W3CDTF">2024-06-13T10:23:04Z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</Properties>
</file>