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56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charts/chart35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42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charts/chart34.xml" ContentType="application/vnd.openxmlformats-officedocument.drawingml.chart+xml"/>
  <Override PartName="/xl/drawings/drawing5.xml" ContentType="application/vnd.openxmlformats-officedocument.drawing+xml"/>
  <Override PartName="/xl/charts/chart32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3.xml" ContentType="application/vnd.openxmlformats-officedocument.drawingml.chart+xml"/>
  <Override PartName="/xl/charts/chart9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14.xml" ContentType="application/vnd.openxmlformats-officedocument.drawingml.chart+xml"/>
  <Override PartName="/xl/charts/chart26.xml" ContentType="application/vnd.openxmlformats-officedocument.drawingml.chart+xml"/>
  <Override PartName="/xl/charts/chart23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28.xml" ContentType="application/vnd.openxmlformats-officedocument.drawingml.chart+xml"/>
  <Override PartName="/xl/charts/chart31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30.xml" ContentType="application/vnd.openxmlformats-officedocument.drawingml.chart+xml"/>
  <Override PartName="/xl/charts/chart17.xml" ContentType="application/vnd.openxmlformats-officedocument.drawingml.chart+xml"/>
  <Override PartName="/xl/charts/chart29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/>
  <bookViews>
    <workbookView xWindow="570" yWindow="-90" windowWidth="9705" windowHeight="12240" tabRatio="854"/>
  </bookViews>
  <sheets>
    <sheet name="Indice_Tavole" sheetId="8166" r:id="rId1"/>
    <sheet name="Riepilogo" sheetId="8196" r:id="rId2"/>
    <sheet name="trimFPLD_tot" sheetId="8197" r:id="rId3"/>
    <sheet name="fpld_tot" sheetId="8198" r:id="rId4"/>
    <sheet name="trimFPLD_conEC" sheetId="8199" r:id="rId5"/>
    <sheet name="fpld_conEC" sheetId="8200" r:id="rId6"/>
    <sheet name="trimCDCM" sheetId="8201" r:id="rId7"/>
    <sheet name="CDCM" sheetId="8202" r:id="rId8"/>
    <sheet name="trimart" sheetId="8203" r:id="rId9"/>
    <sheet name="ART" sheetId="8204" r:id="rId10"/>
    <sheet name="trimcomm" sheetId="8205" r:id="rId11"/>
    <sheet name="COMM" sheetId="8206" r:id="rId12"/>
    <sheet name="trimPARA" sheetId="8207" r:id="rId13"/>
    <sheet name="PARA" sheetId="8208" r:id="rId14"/>
    <sheet name="trimAS" sheetId="8209" r:id="rId15"/>
  </sheets>
  <externalReferences>
    <externalReference r:id="rId16"/>
  </externalReferences>
  <definedNames>
    <definedName name="_xlnm.Print_Area" localSheetId="9">ART!$A$1:$O$237</definedName>
    <definedName name="_xlnm.Print_Area" localSheetId="7">CDCM!$A$1:$O$237</definedName>
    <definedName name="_xlnm.Print_Area" localSheetId="11">COMM!$A$1:$O$237</definedName>
    <definedName name="_xlnm.Print_Area" localSheetId="5">fpld_conEC!$A$1:$O$237</definedName>
    <definedName name="_xlnm.Print_Area" localSheetId="3">fpld_tot!$A$1:$O$237</definedName>
    <definedName name="_xlnm.Print_Area" localSheetId="0">Indice_Tavole!$A$1:$H$66</definedName>
    <definedName name="_xlnm.Print_Area" localSheetId="13">PARA!$A$1:$O$237</definedName>
    <definedName name="_xlnm.Print_Area" localSheetId="1">Riepilogo!$A$1:$M$119</definedName>
    <definedName name="_xlnm.Print_Area" localSheetId="8">trimart!$A$1:$K$36</definedName>
    <definedName name="_xlnm.Print_Area" localSheetId="14">trimAS!$A$1:$G$35</definedName>
    <definedName name="_xlnm.Print_Area" localSheetId="6">trimCDCM!$A$1:$K$36</definedName>
    <definedName name="_xlnm.Print_Area" localSheetId="10">trimcomm!$A$1:$K$36</definedName>
    <definedName name="_xlnm.Print_Area" localSheetId="4">trimFPLD_conEC!$A$1:$K$36</definedName>
    <definedName name="_xlnm.Print_Area" localSheetId="2">trimFPLD_tot!$A$1:$K$36</definedName>
    <definedName name="_xlnm.Print_Area" localSheetId="12">trimPARA!$A$1:$K$36</definedName>
    <definedName name="OLE_LINK6" localSheetId="0">Indice_Tavole!#REF!</definedName>
    <definedName name="OLE_LINK7" localSheetId="0">Indice_Tavole!#REF!</definedName>
  </definedNames>
  <calcPr calcId="145621"/>
</workbook>
</file>

<file path=xl/calcChain.xml><?xml version="1.0" encoding="utf-8"?>
<calcChain xmlns="http://schemas.openxmlformats.org/spreadsheetml/2006/main">
  <c r="K138" i="8208" l="1"/>
  <c r="L112" i="8208"/>
  <c r="K29" i="8208"/>
  <c r="K139" i="8206"/>
  <c r="L113" i="8206"/>
  <c r="K29" i="8206"/>
  <c r="K145" i="8204"/>
  <c r="L113" i="8204"/>
  <c r="K29" i="8204"/>
  <c r="K139" i="8202"/>
  <c r="L115" i="8202"/>
  <c r="K29" i="8202"/>
  <c r="K145" i="8200"/>
  <c r="L112" i="8200"/>
  <c r="K29" i="8200"/>
  <c r="K29" i="8198"/>
  <c r="L114" i="8198" s="1"/>
  <c r="K139" i="8198" s="1"/>
</calcChain>
</file>

<file path=xl/sharedStrings.xml><?xml version="1.0" encoding="utf-8"?>
<sst xmlns="http://schemas.openxmlformats.org/spreadsheetml/2006/main" count="1884" uniqueCount="252">
  <si>
    <t>ARTIGIANI</t>
  </si>
  <si>
    <t>INDICE DELLE TAVOLE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</si>
  <si>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</si>
  <si>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</si>
  <si>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</si>
  <si>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</si>
  <si>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</si>
  <si>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</si>
  <si>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.5   -</t>
  </si>
  <si>
    <t xml:space="preserve">Numero di pensioni liquidate per categoria, anno di decorrenza e classe d'età </t>
  </si>
  <si>
    <t>Tav. 6   -</t>
  </si>
  <si>
    <t>Numero di pensioni liquidate per categoria, anno di decorrenza e classe d'importo</t>
  </si>
  <si>
    <t>Tav. 7   -</t>
  </si>
  <si>
    <t>Tav. 8   -</t>
  </si>
  <si>
    <t>Numero di pensioni liquidate per categoria, anno di decorrenza e sesso</t>
  </si>
  <si>
    <t>Tav. 9   -</t>
  </si>
  <si>
    <t>Numero di pensioni liquidate per categoria, anno di decorrenza ed area geografica</t>
  </si>
  <si>
    <t>Tav.10  -</t>
  </si>
  <si>
    <t>COLTIVATORI DIRETTI MEZZADRI E COLONI</t>
  </si>
  <si>
    <t>Tav.12  -</t>
  </si>
  <si>
    <t>Tav.13  -</t>
  </si>
  <si>
    <t>Tav.14  -</t>
  </si>
  <si>
    <t>Tav.15  -</t>
  </si>
  <si>
    <t>Tav.16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</si>
  <si>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</si>
  <si>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</si>
  <si>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</si>
  <si>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</si>
  <si>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</si>
  <si>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</si>
  <si>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</si>
  <si>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Tav.25  -</t>
  </si>
  <si>
    <t>Tav.26  -</t>
  </si>
  <si>
    <t>Tav.27  -</t>
  </si>
  <si>
    <t>Tav.28  -</t>
  </si>
  <si>
    <t>Tav.29  -</t>
  </si>
  <si>
    <t>Tav.30  -</t>
  </si>
  <si>
    <t>Tav.32  -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</si>
  <si>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</si>
  <si>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</si>
  <si>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</si>
  <si>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</si>
  <si>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</si>
  <si>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</si>
  <si>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</si>
  <si>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</si>
  <si>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</si>
  <si>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</si>
  <si>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</si>
  <si>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</si>
  <si>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 xml:space="preserve">      Complesso</t>
  </si>
  <si>
    <t>Classi di età</t>
  </si>
  <si>
    <t>(1) Compresi i prepensionamenti</t>
  </si>
  <si>
    <t>(*)</t>
  </si>
  <si>
    <t>60-64</t>
  </si>
  <si>
    <t>65 ed oltre</t>
  </si>
  <si>
    <t>Complesso</t>
  </si>
  <si>
    <t>Classi di importo</t>
  </si>
  <si>
    <t>55-59</t>
  </si>
  <si>
    <t xml:space="preserve">       Invalidità</t>
  </si>
  <si>
    <t xml:space="preserve">      Superstiti</t>
  </si>
  <si>
    <t>Contributivo</t>
  </si>
  <si>
    <t>TAV. 6</t>
  </si>
  <si>
    <t>Maschi</t>
  </si>
  <si>
    <t>Femmine</t>
  </si>
  <si>
    <t>TAV. 7</t>
  </si>
  <si>
    <t>TAV. 9</t>
  </si>
  <si>
    <t xml:space="preserve">Vecchiaia </t>
  </si>
  <si>
    <t xml:space="preserve">     (numeri in unità)</t>
  </si>
  <si>
    <t xml:space="preserve">                Rilevazione al </t>
  </si>
  <si>
    <t>(1)</t>
  </si>
  <si>
    <t xml:space="preserve">  (numeri in unità)</t>
  </si>
  <si>
    <t>Sesso</t>
  </si>
  <si>
    <t>Aree Geografiche</t>
  </si>
  <si>
    <t>Nord - Ovest</t>
  </si>
  <si>
    <t>Nord - Est</t>
  </si>
  <si>
    <t>Centro</t>
  </si>
  <si>
    <t>Sud ed Isole</t>
  </si>
  <si>
    <t>TAV. 8</t>
  </si>
  <si>
    <t xml:space="preserve">                (1)</t>
  </si>
  <si>
    <t>fino a 54</t>
  </si>
  <si>
    <t xml:space="preserve">         (numeri in unità - importi medi mensili alla decorrenza in unità di euro)</t>
  </si>
  <si>
    <t xml:space="preserve">               Rilevazione al </t>
  </si>
  <si>
    <t xml:space="preserve">  Rilevazione al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</si>
  <si>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</si>
  <si>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</si>
  <si>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</si>
  <si>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</si>
  <si>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</si>
  <si>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</si>
  <si>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</si>
  <si>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</si>
  <si>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</si>
  <si>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</si>
  <si>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</si>
  <si>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</si>
  <si>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</si>
  <si>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</si>
  <si>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Tav.33  -</t>
  </si>
  <si>
    <t>Tav.34  -</t>
  </si>
  <si>
    <t>Tav.35  -</t>
  </si>
  <si>
    <t>Tav.36  -</t>
  </si>
  <si>
    <t>ANNO 2015</t>
  </si>
  <si>
    <t xml:space="preserve">        Vecchiaia </t>
  </si>
  <si>
    <t xml:space="preserve">    TAV.1</t>
  </si>
  <si>
    <t>Rilevazione al</t>
  </si>
  <si>
    <t>(numeri in unità - importi medi mensili alla decorrenza in unità di euro)</t>
  </si>
  <si>
    <t xml:space="preserve">           DECORRENZA</t>
  </si>
  <si>
    <t>GESTIONE</t>
  </si>
  <si>
    <t xml:space="preserve"> Importo</t>
  </si>
  <si>
    <t>Vecchiaia *</t>
  </si>
  <si>
    <t>CDCM</t>
  </si>
  <si>
    <t>Vecchiaia</t>
  </si>
  <si>
    <t>Artigiani</t>
  </si>
  <si>
    <t>Commercianti</t>
  </si>
  <si>
    <t>Complesso gestioni</t>
  </si>
  <si>
    <t>*Compresi i prepensionamenti</t>
  </si>
  <si>
    <t xml:space="preserve">    TAV.2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</si>
  <si>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</si>
  <si>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</si>
  <si>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</si>
  <si>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</si>
  <si>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</si>
  <si>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</si>
  <si>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</si>
  <si>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nel Nord- Italia</t>
  </si>
  <si>
    <t>di vecchiaia</t>
  </si>
  <si>
    <t>maschili</t>
  </si>
  <si>
    <t xml:space="preserve">per 100 </t>
  </si>
  <si>
    <t xml:space="preserve">pensioni </t>
  </si>
  <si>
    <t>-</t>
  </si>
  <si>
    <t>TAV. 13</t>
  </si>
  <si>
    <t>TAV. 14</t>
  </si>
  <si>
    <t>TAV. 15</t>
  </si>
  <si>
    <t>TAV. 16</t>
  </si>
  <si>
    <t>TAV. 17</t>
  </si>
  <si>
    <t>TAV. 18</t>
  </si>
  <si>
    <t>TAV. 19</t>
  </si>
  <si>
    <t>TAV. 21</t>
  </si>
  <si>
    <t>TAV. 22</t>
  </si>
  <si>
    <t>TAV. 23</t>
  </si>
  <si>
    <t>TAV. 24</t>
  </si>
  <si>
    <t>TAV. 27</t>
  </si>
  <si>
    <t>TAV. 29</t>
  </si>
  <si>
    <t>TAV. 30</t>
  </si>
  <si>
    <t>TAV. 31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</si>
  <si>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</si>
  <si>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</si>
  <si>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</si>
  <si>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</si>
  <si>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</si>
  <si>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</si>
  <si>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</si>
  <si>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
per sesso e categoria</t>
  </si>
  <si>
    <t>Distribuzione percentuale delle pensioni liquidate per categoria</t>
  </si>
  <si>
    <t>Distribuzione percentuale delle pensioni liquidate
per regime di liquidazione</t>
  </si>
  <si>
    <t>Distribuzione delle pensioni liquidate per ripartizione territoriale</t>
  </si>
  <si>
    <t>Distribuzione delle pensioni liquidate per classe di importo mensile alla decorrenza in euro</t>
  </si>
  <si>
    <t>FONDO PENSIONI LAVORATORI DIPENDENTI NEL COMPLESSO</t>
  </si>
  <si>
    <t>Età media alla dec.</t>
  </si>
  <si>
    <t xml:space="preserve">mensile alla </t>
  </si>
  <si>
    <t>decorrenza in euro</t>
  </si>
  <si>
    <t>Parasubordinati</t>
  </si>
  <si>
    <t>FPLD nel complesso</t>
  </si>
  <si>
    <t>Distribuzione dei trattamento liquidati per trimestre di decorrenza e sesso</t>
  </si>
  <si>
    <t>Tav.11  -</t>
  </si>
  <si>
    <t>Tav.37  -</t>
  </si>
  <si>
    <t>Tav.38  -</t>
  </si>
  <si>
    <t>TAV. 12</t>
  </si>
  <si>
    <t>TAV. 20</t>
  </si>
  <si>
    <t>TAV. 28</t>
  </si>
  <si>
    <t>TAV. 33</t>
  </si>
  <si>
    <t>TAV.37</t>
  </si>
  <si>
    <t>(compresi i trattamenti degli ex Enti creditizi e delle contabilità separate)</t>
  </si>
  <si>
    <t>Tav. 6 bis  -</t>
  </si>
  <si>
    <t>Tav. 7 bis  -</t>
  </si>
  <si>
    <t>Tav. 8 bis  -</t>
  </si>
  <si>
    <t>Tav. 4 bis   -</t>
  </si>
  <si>
    <t>Tav .5 bis   -</t>
  </si>
  <si>
    <t>Tav. 9 bis  -</t>
  </si>
  <si>
    <t>TAV. 4 bis</t>
  </si>
  <si>
    <t>TAV. 5 bis</t>
  </si>
  <si>
    <t>TAV. 6 bis</t>
  </si>
  <si>
    <t>TAV. 7 bis</t>
  </si>
  <si>
    <t>TAV. 8 bis</t>
  </si>
  <si>
    <t>TAV. 9 bis</t>
  </si>
  <si>
    <t>TAV.3</t>
  </si>
  <si>
    <t xml:space="preserve">TAV. 4 </t>
  </si>
  <si>
    <t>TAV. 5</t>
  </si>
  <si>
    <t>TAV. 3 bis</t>
  </si>
  <si>
    <t>TAV.10</t>
  </si>
  <si>
    <t>TAV. 11</t>
  </si>
  <si>
    <t xml:space="preserve">TAV. 25 </t>
  </si>
  <si>
    <t>TAV. 26</t>
  </si>
  <si>
    <t>TAV.36</t>
  </si>
  <si>
    <t>TAV.  38</t>
  </si>
  <si>
    <t>Tav .4   -</t>
  </si>
  <si>
    <t>Tav. 3 bis   -</t>
  </si>
  <si>
    <t>Tav.17  -</t>
  </si>
  <si>
    <t>Tav.24  -</t>
  </si>
  <si>
    <t>Tav.31  -</t>
  </si>
  <si>
    <t>Anzianità/Anticipate</t>
  </si>
  <si>
    <t xml:space="preserve">anz/antic. per </t>
  </si>
  <si>
    <t>Anzianità/ Anticipate</t>
  </si>
  <si>
    <t>Regime
 (*)</t>
  </si>
  <si>
    <t xml:space="preserve"> Distribuzione  delle pensioni liquidate per trimestre di decorrenza e categoria (*)</t>
  </si>
  <si>
    <t>Anno di decorrenza
(Gestione)</t>
  </si>
  <si>
    <t>(*)Nei dati esposti sono compresi i trattamenti liquidati in regime di salvaguardia</t>
  </si>
  <si>
    <t xml:space="preserve"> Distribuzione  delle pensioni liquidate per trimestre di decorrenza e categoria  (*)</t>
  </si>
  <si>
    <t>(categoria)</t>
  </si>
  <si>
    <t xml:space="preserve">COMPLESSO GESTIONI </t>
  </si>
  <si>
    <t>COMPLESSO GESTIONI</t>
  </si>
  <si>
    <t>categoria</t>
  </si>
  <si>
    <t xml:space="preserve">               Distribuzione delle pensioni per anno di decorrenza  e gestione</t>
  </si>
  <si>
    <t>Anz.tà/ Anticipate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</si>
  <si>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</si>
  <si>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>ASSEGNI SOCIALI</t>
  </si>
  <si>
    <t>Assegni Sociali</t>
  </si>
  <si>
    <t>anno 2015</t>
  </si>
  <si>
    <t>Decorrenti anno 2015</t>
  </si>
  <si>
    <t>Dettaglio gestioni dei lavoratori autonomi</t>
  </si>
  <si>
    <t>prova importo medio finale</t>
  </si>
  <si>
    <t>as in vecchiaia</t>
  </si>
  <si>
    <t>ANNO 2016</t>
  </si>
  <si>
    <t xml:space="preserve"> Indicatori statistici</t>
  </si>
  <si>
    <t>(al netto delle contabilità separate)</t>
  </si>
  <si>
    <t>FONDO PENSIONI LAVORATORI DIPENDENTI compresi ex Enti creditizi</t>
  </si>
  <si>
    <t>Retributivo/Misto</t>
  </si>
  <si>
    <t xml:space="preserve">(*) NB:  Per gli iscritti alla gestione separata dei lavoratori autonomi, la pensione viene liquidata con le modalità di calcolo del "SISTEMA CONTRIBUTIVO". 
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</si>
  <si>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</si>
  <si>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MONITORAGGIO DEI FLUSSI DI PENSIONAMENTO</t>
  </si>
  <si>
    <t>TrimFPLD_tot</t>
  </si>
  <si>
    <t>fpld_tot</t>
  </si>
  <si>
    <t>TrimFPLD_conEC</t>
  </si>
  <si>
    <t>Nome foglio</t>
  </si>
  <si>
    <t>TrimCDCM</t>
  </si>
  <si>
    <t>ART</t>
  </si>
  <si>
    <t>TrimART</t>
  </si>
  <si>
    <t>TrimCOMM</t>
  </si>
  <si>
    <t>COMM</t>
  </si>
  <si>
    <t>TrimPARA</t>
  </si>
  <si>
    <t>PARA</t>
  </si>
  <si>
    <t>FPLD totale</t>
  </si>
  <si>
    <t>FPLD in senso stretto con Enti Creditizi</t>
  </si>
  <si>
    <t>fpld_conEC</t>
  </si>
  <si>
    <t>trimAS</t>
  </si>
  <si>
    <t>Riepilogo</t>
  </si>
  <si>
    <t>Pensioni liquidate alla data del 2 gennaio 2017 con decorrenza entro dicembre 2016</t>
  </si>
  <si>
    <t>Distribuzione per categoria delle pensioni decorrenti nel 2016</t>
  </si>
  <si>
    <t>anno 2016</t>
  </si>
  <si>
    <t>Decorrenti anno 2016</t>
  </si>
  <si>
    <t>di cui: Decorrenti 1/1/2015 - 31/12/2016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</si>
</sst>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</numFmts>
  <fonts count="51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b/>
      <i/>
      <sz val="20"/>
      <name val="Verdana"/>
      <family val="2"/>
    </font>
    <font>
      <b/>
      <i/>
      <sz val="12"/>
      <color indexed="56"/>
      <name val="Verdana"/>
      <family val="2"/>
    </font>
    <font>
      <sz val="16"/>
      <name val="Verdana"/>
      <family val="2"/>
    </font>
    <font>
      <sz val="11"/>
      <name val="Verdana"/>
      <family val="2"/>
    </font>
    <font>
      <b/>
      <i/>
      <sz val="14"/>
      <name val="Times New Roman"/>
      <family val="1"/>
    </font>
    <font>
      <b/>
      <i/>
      <sz val="11"/>
      <name val="Verdana"/>
      <family val="2"/>
    </font>
    <font>
      <b/>
      <sz val="11"/>
      <name val="Verdana"/>
      <family val="2"/>
    </font>
    <font>
      <b/>
      <i/>
      <sz val="11"/>
      <color indexed="56"/>
      <name val="Verdana"/>
      <family val="2"/>
    </font>
    <font>
      <b/>
      <sz val="12"/>
      <color indexed="56"/>
      <name val="Verdana"/>
      <family val="2"/>
    </font>
    <font>
      <b/>
      <i/>
      <sz val="14"/>
      <name val="Verdana"/>
      <family val="2"/>
    </font>
    <font>
      <i/>
      <sz val="14"/>
      <name val="Verdana"/>
      <family val="2"/>
    </font>
    <font>
      <b/>
      <sz val="14"/>
      <color indexed="56"/>
      <name val="Verdana"/>
      <family val="2"/>
    </font>
    <font>
      <b/>
      <i/>
      <sz val="14"/>
      <color indexed="56"/>
      <name val="Verdana"/>
      <family val="2"/>
    </font>
    <font>
      <b/>
      <i/>
      <u/>
      <sz val="11"/>
      <name val="Verdana"/>
      <family val="2"/>
    </font>
    <font>
      <i/>
      <sz val="11"/>
      <name val="Verdana"/>
      <family val="2"/>
    </font>
    <font>
      <b/>
      <u/>
      <sz val="11"/>
      <name val="Verdana"/>
      <family val="2"/>
    </font>
    <font>
      <b/>
      <sz val="11"/>
      <color indexed="56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28"/>
      <color rgb="FF000000"/>
      <name val="Verdana"/>
      <family val="2"/>
    </font>
    <font>
      <b/>
      <sz val="14"/>
      <color rgb="FF000000"/>
      <name val="Verdana"/>
      <family val="2"/>
    </font>
    <font>
      <b/>
      <u/>
      <sz val="12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b/>
      <u/>
      <sz val="14"/>
      <name val="Verdana"/>
      <family val="2"/>
    </font>
    <font>
      <b/>
      <u/>
      <sz val="16"/>
      <name val="Verdana"/>
      <family val="2"/>
    </font>
    <font>
      <b/>
      <i/>
      <sz val="16"/>
      <color indexed="56"/>
      <name val="Verdana"/>
      <family val="2"/>
    </font>
    <font>
      <b/>
      <sz val="16"/>
      <color indexed="56"/>
      <name val="Verdana"/>
      <family val="2"/>
    </font>
    <font>
      <u/>
      <sz val="12"/>
      <name val="Verdana"/>
      <family val="2"/>
    </font>
    <font>
      <b/>
      <sz val="18"/>
      <name val="Verdana"/>
      <family val="2"/>
    </font>
    <font>
      <b/>
      <sz val="11"/>
      <color rgb="FF1F497D"/>
      <name val="Calibri"/>
      <family val="2"/>
    </font>
    <font>
      <u/>
      <sz val="10"/>
      <color theme="10"/>
      <name val="Arial"/>
      <family val="2"/>
    </font>
    <font>
      <sz val="18"/>
      <name val="Verdana"/>
      <family val="2"/>
    </font>
    <font>
      <i/>
      <sz val="16"/>
      <name val="Verdana"/>
      <family val="2"/>
    </font>
    <font>
      <b/>
      <sz val="22"/>
      <name val="Verdana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1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/>
    <xf numFmtId="3" fontId="9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9" fillId="0" borderId="0" xfId="0" applyFont="1"/>
    <xf numFmtId="3" fontId="11" fillId="0" borderId="0" xfId="0" applyNumberFormat="1" applyFont="1"/>
    <xf numFmtId="0" fontId="10" fillId="0" borderId="0" xfId="0" applyFont="1"/>
    <xf numFmtId="0" fontId="6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0" fillId="0" borderId="0" xfId="0" applyFont="1" applyBorder="1"/>
    <xf numFmtId="0" fontId="9" fillId="0" borderId="0" xfId="0" quotePrefix="1" applyFont="1" applyBorder="1" applyAlignment="1">
      <alignment horizontal="left"/>
    </xf>
    <xf numFmtId="0" fontId="8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 applyFill="1" applyBorder="1"/>
    <xf numFmtId="0" fontId="14" fillId="0" borderId="0" xfId="0" applyFont="1"/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Border="1"/>
    <xf numFmtId="0" fontId="6" fillId="0" borderId="0" xfId="0" applyFont="1" applyFill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3" fillId="0" borderId="0" xfId="0" applyNumberFormat="1" applyFont="1"/>
    <xf numFmtId="1" fontId="5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0" fontId="18" fillId="0" borderId="0" xfId="0" applyFont="1"/>
    <xf numFmtId="3" fontId="18" fillId="0" borderId="0" xfId="0" applyNumberFormat="1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wrapText="1"/>
    </xf>
    <xf numFmtId="1" fontId="9" fillId="0" borderId="0" xfId="0" applyNumberFormat="1" applyFo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3" fontId="18" fillId="0" borderId="5" xfId="0" applyNumberFormat="1" applyFont="1" applyBorder="1"/>
    <xf numFmtId="3" fontId="21" fillId="0" borderId="0" xfId="0" applyNumberFormat="1" applyFont="1" applyBorder="1" applyAlignment="1">
      <alignment horizontal="right"/>
    </xf>
    <xf numFmtId="3" fontId="22" fillId="2" borderId="0" xfId="0" applyNumberFormat="1" applyFont="1" applyFill="1" applyBorder="1"/>
    <xf numFmtId="3" fontId="18" fillId="0" borderId="8" xfId="0" applyNumberFormat="1" applyFont="1" applyBorder="1"/>
    <xf numFmtId="3" fontId="18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24" fillId="0" borderId="0" xfId="0" quotePrefix="1" applyNumberFormat="1" applyFont="1" applyAlignment="1">
      <alignment horizontal="left"/>
    </xf>
    <xf numFmtId="3" fontId="24" fillId="0" borderId="0" xfId="0" applyNumberFormat="1" applyFont="1"/>
    <xf numFmtId="3" fontId="3" fillId="0" borderId="0" xfId="0" applyNumberFormat="1" applyFont="1" applyAlignment="1">
      <alignment horizontal="right"/>
    </xf>
    <xf numFmtId="14" fontId="3" fillId="0" borderId="0" xfId="0" quotePrefix="1" applyNumberFormat="1" applyFont="1" applyAlignment="1">
      <alignment horizontal="left"/>
    </xf>
    <xf numFmtId="3" fontId="25" fillId="0" borderId="0" xfId="0" applyNumberFormat="1" applyFont="1" applyAlignment="1">
      <alignment horizontal="left"/>
    </xf>
    <xf numFmtId="14" fontId="24" fillId="0" borderId="0" xfId="0" applyNumberFormat="1" applyFont="1" applyAlignment="1">
      <alignment horizontal="left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4" fillId="0" borderId="5" xfId="0" applyNumberFormat="1" applyFont="1" applyBorder="1"/>
    <xf numFmtId="3" fontId="24" fillId="0" borderId="6" xfId="0" applyNumberFormat="1" applyFont="1" applyBorder="1" applyAlignment="1">
      <alignment horizontal="center"/>
    </xf>
    <xf numFmtId="3" fontId="4" fillId="0" borderId="3" xfId="0" quotePrefix="1" applyNumberFormat="1" applyFont="1" applyBorder="1" applyAlignment="1">
      <alignment horizontal="center"/>
    </xf>
    <xf numFmtId="1" fontId="24" fillId="0" borderId="3" xfId="0" applyNumberFormat="1" applyFont="1" applyBorder="1" applyAlignment="1">
      <alignment horizontal="center"/>
    </xf>
    <xf numFmtId="3" fontId="24" fillId="0" borderId="7" xfId="0" quotePrefix="1" applyNumberFormat="1" applyFont="1" applyBorder="1" applyAlignment="1">
      <alignment horizontal="center"/>
    </xf>
    <xf numFmtId="3" fontId="24" fillId="0" borderId="8" xfId="0" applyNumberFormat="1" applyFont="1" applyBorder="1" applyAlignment="1">
      <alignment horizontal="center"/>
    </xf>
    <xf numFmtId="1" fontId="24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" fontId="24" fillId="0" borderId="0" xfId="0" applyNumberFormat="1" applyFont="1" applyBorder="1" applyAlignment="1">
      <alignment horizontal="left"/>
    </xf>
    <xf numFmtId="3" fontId="24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3" fontId="26" fillId="2" borderId="2" xfId="0" applyNumberFormat="1" applyFont="1" applyFill="1" applyBorder="1"/>
    <xf numFmtId="3" fontId="26" fillId="2" borderId="0" xfId="0" applyNumberFormat="1" applyFont="1" applyFill="1" applyBorder="1"/>
    <xf numFmtId="164" fontId="25" fillId="3" borderId="0" xfId="0" applyNumberFormat="1" applyFont="1" applyFill="1" applyBorder="1" applyAlignment="1">
      <alignment horizontal="left" vertical="center"/>
    </xf>
    <xf numFmtId="164" fontId="25" fillId="3" borderId="2" xfId="0" applyNumberFormat="1" applyFont="1" applyFill="1" applyBorder="1" applyAlignment="1">
      <alignment horizontal="left" vertical="center"/>
    </xf>
    <xf numFmtId="164" fontId="25" fillId="3" borderId="6" xfId="0" applyNumberFormat="1" applyFont="1" applyFill="1" applyBorder="1" applyAlignment="1">
      <alignment horizontal="left" vertical="center"/>
    </xf>
    <xf numFmtId="3" fontId="25" fillId="0" borderId="2" xfId="0" applyNumberFormat="1" applyFont="1" applyBorder="1"/>
    <xf numFmtId="3" fontId="24" fillId="0" borderId="0" xfId="0" applyNumberFormat="1" applyFont="1" applyBorder="1"/>
    <xf numFmtId="3" fontId="27" fillId="2" borderId="2" xfId="0" applyNumberFormat="1" applyFont="1" applyFill="1" applyBorder="1"/>
    <xf numFmtId="3" fontId="27" fillId="2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4" fillId="0" borderId="2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24" fillId="0" borderId="8" xfId="0" applyNumberFormat="1" applyFont="1" applyBorder="1"/>
    <xf numFmtId="3" fontId="25" fillId="0" borderId="0" xfId="0" applyNumberFormat="1" applyFont="1"/>
    <xf numFmtId="1" fontId="25" fillId="0" borderId="0" xfId="0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center"/>
    </xf>
    <xf numFmtId="3" fontId="25" fillId="0" borderId="0" xfId="0" applyNumberFormat="1" applyFont="1" applyBorder="1"/>
    <xf numFmtId="3" fontId="4" fillId="0" borderId="8" xfId="0" applyNumberFormat="1" applyFont="1" applyBorder="1"/>
    <xf numFmtId="1" fontId="4" fillId="0" borderId="0" xfId="0" quotePrefix="1" applyNumberFormat="1" applyFont="1" applyBorder="1" applyAlignment="1">
      <alignment horizontal="left"/>
    </xf>
    <xf numFmtId="1" fontId="4" fillId="0" borderId="0" xfId="0" quotePrefix="1" applyNumberFormat="1" applyFont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26" fillId="2" borderId="0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165" fontId="25" fillId="0" borderId="2" xfId="1" applyNumberFormat="1" applyFont="1" applyFill="1" applyBorder="1" applyAlignment="1">
      <alignment horizontal="left"/>
    </xf>
    <xf numFmtId="165" fontId="25" fillId="0" borderId="0" xfId="1" applyNumberFormat="1" applyFont="1" applyFill="1" applyBorder="1" applyAlignment="1">
      <alignment horizontal="left"/>
    </xf>
    <xf numFmtId="3" fontId="26" fillId="0" borderId="0" xfId="0" applyNumberFormat="1" applyFont="1" applyFill="1" applyBorder="1" applyAlignment="1">
      <alignment horizontal="right"/>
    </xf>
    <xf numFmtId="3" fontId="26" fillId="0" borderId="2" xfId="0" applyNumberFormat="1" applyFont="1" applyFill="1" applyBorder="1" applyAlignment="1">
      <alignment horizontal="right"/>
    </xf>
    <xf numFmtId="3" fontId="24" fillId="0" borderId="0" xfId="0" applyNumberFormat="1" applyFont="1" applyBorder="1" applyAlignment="1">
      <alignment horizontal="right" vertical="center"/>
    </xf>
    <xf numFmtId="1" fontId="25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5" fillId="0" borderId="2" xfId="1" applyNumberFormat="1" applyFont="1" applyFill="1" applyBorder="1" applyAlignment="1">
      <alignment horizontal="center"/>
    </xf>
    <xf numFmtId="165" fontId="25" fillId="0" borderId="0" xfId="1" applyNumberFormat="1" applyFont="1" applyFill="1" applyBorder="1" applyAlignment="1">
      <alignment horizontal="center"/>
    </xf>
    <xf numFmtId="165" fontId="26" fillId="2" borderId="0" xfId="0" applyNumberFormat="1" applyFont="1" applyFill="1" applyBorder="1" applyAlignment="1">
      <alignment horizontal="center"/>
    </xf>
    <xf numFmtId="165" fontId="26" fillId="2" borderId="2" xfId="0" applyNumberFormat="1" applyFont="1" applyFill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165" fontId="26" fillId="0" borderId="2" xfId="0" applyNumberFormat="1" applyFont="1" applyFill="1" applyBorder="1" applyAlignment="1">
      <alignment horizontal="center"/>
    </xf>
    <xf numFmtId="165" fontId="2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2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6" fillId="2" borderId="11" xfId="0" applyNumberFormat="1" applyFont="1" applyFill="1" applyBorder="1" applyAlignment="1">
      <alignment horizontal="center"/>
    </xf>
    <xf numFmtId="165" fontId="26" fillId="2" borderId="3" xfId="0" applyNumberFormat="1" applyFont="1" applyFill="1" applyBorder="1" applyAlignment="1">
      <alignment horizontal="center"/>
    </xf>
    <xf numFmtId="0" fontId="21" fillId="0" borderId="0" xfId="0" quotePrefix="1" applyFont="1" applyAlignment="1">
      <alignment horizontal="left"/>
    </xf>
    <xf numFmtId="0" fontId="18" fillId="0" borderId="8" xfId="0" applyFont="1" applyBorder="1"/>
    <xf numFmtId="0" fontId="21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9" fillId="0" borderId="0" xfId="1" applyFont="1"/>
    <xf numFmtId="43" fontId="8" fillId="0" borderId="0" xfId="1" applyFont="1"/>
    <xf numFmtId="0" fontId="3" fillId="0" borderId="0" xfId="0" quotePrefix="1" applyFont="1" applyAlignment="1">
      <alignment horizontal="left"/>
    </xf>
    <xf numFmtId="0" fontId="4" fillId="0" borderId="8" xfId="0" applyFont="1" applyBorder="1"/>
    <xf numFmtId="0" fontId="2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right"/>
    </xf>
    <xf numFmtId="0" fontId="24" fillId="0" borderId="4" xfId="0" applyFont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5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25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6" fillId="2" borderId="9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1" xfId="0" applyFont="1" applyBorder="1"/>
    <xf numFmtId="0" fontId="24" fillId="0" borderId="4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/>
    </xf>
    <xf numFmtId="3" fontId="18" fillId="0" borderId="0" xfId="0" quotePrefix="1" applyNumberFormat="1" applyFont="1" applyAlignment="1">
      <alignment horizontal="left"/>
    </xf>
    <xf numFmtId="0" fontId="18" fillId="0" borderId="0" xfId="0" applyFont="1" applyBorder="1"/>
    <xf numFmtId="3" fontId="18" fillId="0" borderId="4" xfId="0" applyNumberFormat="1" applyFont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3" fontId="20" fillId="0" borderId="7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8" fillId="0" borderId="4" xfId="0" applyFont="1" applyBorder="1" applyAlignment="1">
      <alignment horizontal="right"/>
    </xf>
    <xf numFmtId="3" fontId="18" fillId="0" borderId="4" xfId="0" applyNumberFormat="1" applyFont="1" applyBorder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3" fontId="22" fillId="2" borderId="4" xfId="0" applyNumberFormat="1" applyFont="1" applyFill="1" applyBorder="1"/>
    <xf numFmtId="0" fontId="20" fillId="0" borderId="0" xfId="0" applyFont="1" applyBorder="1"/>
    <xf numFmtId="0" fontId="20" fillId="0" borderId="0" xfId="0" applyFont="1"/>
    <xf numFmtId="0" fontId="18" fillId="0" borderId="6" xfId="0" applyFont="1" applyBorder="1" applyAlignment="1">
      <alignment horizontal="right"/>
    </xf>
    <xf numFmtId="41" fontId="18" fillId="0" borderId="0" xfId="0" applyNumberFormat="1" applyFont="1"/>
    <xf numFmtId="0" fontId="18" fillId="0" borderId="4" xfId="0" applyFont="1" applyBorder="1"/>
    <xf numFmtId="3" fontId="22" fillId="2" borderId="11" xfId="0" applyNumberFormat="1" applyFont="1" applyFill="1" applyBorder="1"/>
    <xf numFmtId="3" fontId="22" fillId="2" borderId="9" xfId="0" applyNumberFormat="1" applyFont="1" applyFill="1" applyBorder="1"/>
    <xf numFmtId="0" fontId="18" fillId="0" borderId="8" xfId="0" applyFont="1" applyBorder="1" applyAlignment="1">
      <alignment horizontal="right"/>
    </xf>
    <xf numFmtId="0" fontId="18" fillId="0" borderId="0" xfId="0" quotePrefix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left"/>
    </xf>
    <xf numFmtId="3" fontId="20" fillId="0" borderId="0" xfId="0" applyNumberFormat="1" applyFont="1" applyAlignment="1">
      <alignment horizontal="right"/>
    </xf>
    <xf numFmtId="3" fontId="18" fillId="0" borderId="11" xfId="0" quotePrefix="1" applyNumberFormat="1" applyFont="1" applyBorder="1" applyAlignment="1">
      <alignment horizontal="center" vertical="top"/>
    </xf>
    <xf numFmtId="0" fontId="18" fillId="0" borderId="5" xfId="0" applyFont="1" applyBorder="1"/>
    <xf numFmtId="0" fontId="18" fillId="0" borderId="10" xfId="0" applyFont="1" applyBorder="1" applyAlignment="1">
      <alignment horizontal="right"/>
    </xf>
    <xf numFmtId="0" fontId="18" fillId="0" borderId="6" xfId="0" applyFont="1" applyBorder="1"/>
    <xf numFmtId="0" fontId="28" fillId="0" borderId="6" xfId="0" applyFont="1" applyBorder="1"/>
    <xf numFmtId="0" fontId="22" fillId="2" borderId="6" xfId="0" applyFont="1" applyFill="1" applyBorder="1"/>
    <xf numFmtId="0" fontId="22" fillId="2" borderId="7" xfId="0" applyFont="1" applyFill="1" applyBorder="1"/>
    <xf numFmtId="0" fontId="21" fillId="0" borderId="0" xfId="0" applyFont="1" applyBorder="1" applyAlignment="1">
      <alignment horizontal="center"/>
    </xf>
    <xf numFmtId="0" fontId="19" fillId="0" borderId="0" xfId="0" applyFont="1" applyAlignment="1">
      <alignment horizontal="left" vertical="top"/>
    </xf>
    <xf numFmtId="3" fontId="4" fillId="0" borderId="0" xfId="0" applyNumberFormat="1" applyFont="1" applyFill="1" applyAlignment="1">
      <alignment horizontal="left"/>
    </xf>
    <xf numFmtId="43" fontId="18" fillId="0" borderId="6" xfId="1" applyFont="1" applyBorder="1" applyAlignment="1">
      <alignment horizontal="right"/>
    </xf>
    <xf numFmtId="43" fontId="18" fillId="0" borderId="4" xfId="1" applyFont="1" applyBorder="1" applyAlignment="1">
      <alignment horizontal="right"/>
    </xf>
    <xf numFmtId="43" fontId="18" fillId="0" borderId="0" xfId="1" applyFont="1" applyBorder="1" applyAlignment="1">
      <alignment horizontal="right"/>
    </xf>
    <xf numFmtId="3" fontId="18" fillId="0" borderId="3" xfId="0" applyNumberFormat="1" applyFont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left"/>
    </xf>
    <xf numFmtId="3" fontId="18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left"/>
    </xf>
    <xf numFmtId="3" fontId="18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/>
    <xf numFmtId="0" fontId="18" fillId="0" borderId="0" xfId="0" applyFont="1" applyFill="1" applyBorder="1"/>
    <xf numFmtId="0" fontId="18" fillId="0" borderId="3" xfId="0" applyFont="1" applyBorder="1"/>
    <xf numFmtId="3" fontId="18" fillId="0" borderId="10" xfId="0" applyNumberFormat="1" applyFont="1" applyBorder="1"/>
    <xf numFmtId="14" fontId="20" fillId="0" borderId="0" xfId="0" quotePrefix="1" applyNumberFormat="1" applyFont="1" applyAlignment="1"/>
    <xf numFmtId="0" fontId="6" fillId="0" borderId="0" xfId="0" applyFont="1" applyAlignment="1">
      <alignment horizontal="center"/>
    </xf>
    <xf numFmtId="43" fontId="4" fillId="0" borderId="2" xfId="1" applyFont="1" applyBorder="1" applyAlignment="1">
      <alignment horizontal="right"/>
    </xf>
    <xf numFmtId="43" fontId="26" fillId="2" borderId="2" xfId="1" applyFont="1" applyFill="1" applyBorder="1"/>
    <xf numFmtId="43" fontId="25" fillId="3" borderId="2" xfId="1" applyFont="1" applyFill="1" applyBorder="1" applyAlignment="1">
      <alignment horizontal="left" vertical="center"/>
    </xf>
    <xf numFmtId="43" fontId="25" fillId="0" borderId="2" xfId="1" applyFont="1" applyBorder="1"/>
    <xf numFmtId="43" fontId="27" fillId="2" borderId="2" xfId="1" applyFont="1" applyFill="1" applyBorder="1"/>
    <xf numFmtId="43" fontId="4" fillId="0" borderId="2" xfId="1" applyFont="1" applyBorder="1"/>
    <xf numFmtId="43" fontId="24" fillId="0" borderId="0" xfId="1" applyFont="1" applyBorder="1"/>
    <xf numFmtId="43" fontId="26" fillId="2" borderId="2" xfId="1" applyFont="1" applyFill="1" applyBorder="1" applyAlignment="1">
      <alignment horizontal="right"/>
    </xf>
    <xf numFmtId="43" fontId="3" fillId="0" borderId="0" xfId="1" applyFont="1" applyBorder="1"/>
    <xf numFmtId="43" fontId="25" fillId="0" borderId="2" xfId="1" applyFont="1" applyFill="1" applyBorder="1" applyAlignment="1">
      <alignment horizontal="left"/>
    </xf>
    <xf numFmtId="43" fontId="4" fillId="0" borderId="0" xfId="1" applyFont="1" applyBorder="1" applyAlignment="1">
      <alignment horizontal="right"/>
    </xf>
    <xf numFmtId="43" fontId="24" fillId="0" borderId="0" xfId="1" applyFont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1" fillId="0" borderId="0" xfId="0" applyNumberFormat="1" applyFont="1" applyBorder="1"/>
    <xf numFmtId="0" fontId="20" fillId="0" borderId="10" xfId="0" applyFont="1" applyBorder="1" applyAlignment="1">
      <alignment horizontal="center"/>
    </xf>
    <xf numFmtId="3" fontId="29" fillId="0" borderId="12" xfId="0" applyNumberFormat="1" applyFont="1" applyBorder="1" applyAlignment="1">
      <alignment horizontal="left"/>
    </xf>
    <xf numFmtId="3" fontId="20" fillId="0" borderId="13" xfId="0" applyNumberFormat="1" applyFont="1" applyBorder="1" applyAlignment="1">
      <alignment horizontal="left"/>
    </xf>
    <xf numFmtId="3" fontId="18" fillId="0" borderId="13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left"/>
    </xf>
    <xf numFmtId="0" fontId="18" fillId="0" borderId="9" xfId="0" applyFont="1" applyBorder="1"/>
    <xf numFmtId="0" fontId="18" fillId="0" borderId="0" xfId="0" applyFont="1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4" fillId="0" borderId="0" xfId="0" applyFont="1"/>
    <xf numFmtId="0" fontId="15" fillId="0" borderId="0" xfId="0" applyFont="1"/>
    <xf numFmtId="3" fontId="3" fillId="0" borderId="0" xfId="0" applyNumberFormat="1" applyFont="1" applyAlignment="1"/>
    <xf numFmtId="43" fontId="4" fillId="0" borderId="2" xfId="1" applyFont="1" applyBorder="1" applyAlignment="1">
      <alignment horizontal="center"/>
    </xf>
    <xf numFmtId="43" fontId="25" fillId="0" borderId="2" xfId="1" applyFont="1" applyFill="1" applyBorder="1" applyAlignment="1">
      <alignment horizontal="center"/>
    </xf>
    <xf numFmtId="43" fontId="26" fillId="2" borderId="2" xfId="1" applyFont="1" applyFill="1" applyBorder="1" applyAlignment="1">
      <alignment horizontal="center"/>
    </xf>
    <xf numFmtId="43" fontId="26" fillId="2" borderId="3" xfId="1" applyFont="1" applyFill="1" applyBorder="1" applyAlignment="1">
      <alignment horizontal="center"/>
    </xf>
    <xf numFmtId="43" fontId="22" fillId="2" borderId="0" xfId="1" applyFont="1" applyFill="1" applyBorder="1"/>
    <xf numFmtId="43" fontId="22" fillId="2" borderId="4" xfId="1" applyFont="1" applyFill="1" applyBorder="1"/>
    <xf numFmtId="43" fontId="18" fillId="0" borderId="0" xfId="1" applyFont="1" applyBorder="1"/>
    <xf numFmtId="43" fontId="18" fillId="0" borderId="4" xfId="1" applyFont="1" applyBorder="1"/>
    <xf numFmtId="43" fontId="22" fillId="2" borderId="11" xfId="1" applyFont="1" applyFill="1" applyBorder="1"/>
    <xf numFmtId="43" fontId="22" fillId="2" borderId="9" xfId="1" applyFont="1" applyFill="1" applyBorder="1"/>
    <xf numFmtId="3" fontId="20" fillId="0" borderId="0" xfId="0" applyNumberFormat="1" applyFont="1" applyBorder="1" applyAlignment="1">
      <alignment horizontal="left"/>
    </xf>
    <xf numFmtId="3" fontId="20" fillId="0" borderId="0" xfId="0" applyNumberFormat="1" applyFont="1" applyBorder="1" applyAlignment="1">
      <alignment horizontal="center" vertical="center" wrapText="1"/>
    </xf>
    <xf numFmtId="3" fontId="26" fillId="2" borderId="11" xfId="0" applyNumberFormat="1" applyFont="1" applyFill="1" applyBorder="1" applyAlignment="1">
      <alignment horizontal="right"/>
    </xf>
    <xf numFmtId="3" fontId="26" fillId="2" borderId="3" xfId="0" applyNumberFormat="1" applyFont="1" applyFill="1" applyBorder="1" applyAlignment="1">
      <alignment horizontal="right"/>
    </xf>
    <xf numFmtId="43" fontId="26" fillId="2" borderId="3" xfId="1" applyFont="1" applyFill="1" applyBorder="1" applyAlignment="1">
      <alignment horizontal="right"/>
    </xf>
    <xf numFmtId="41" fontId="18" fillId="0" borderId="0" xfId="0" applyNumberFormat="1" applyFont="1" applyBorder="1"/>
    <xf numFmtId="0" fontId="24" fillId="0" borderId="4" xfId="0" applyFont="1" applyBorder="1" applyAlignment="1">
      <alignment horizontal="center" wrapText="1"/>
    </xf>
    <xf numFmtId="1" fontId="24" fillId="0" borderId="2" xfId="0" applyNumberFormat="1" applyFont="1" applyBorder="1" applyAlignment="1">
      <alignment horizontal="center" vertical="center"/>
    </xf>
    <xf numFmtId="3" fontId="24" fillId="0" borderId="6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4" fillId="0" borderId="0" xfId="0" applyFont="1"/>
    <xf numFmtId="0" fontId="32" fillId="0" borderId="0" xfId="0" applyFont="1" applyBorder="1" applyAlignment="1">
      <alignment horizontal="center" vertical="center"/>
    </xf>
    <xf numFmtId="0" fontId="6" fillId="4" borderId="0" xfId="0" applyFont="1" applyFill="1" applyBorder="1" applyAlignment="1"/>
    <xf numFmtId="0" fontId="6" fillId="0" borderId="0" xfId="0" applyFont="1" applyBorder="1" applyAlignment="1"/>
    <xf numFmtId="0" fontId="32" fillId="0" borderId="0" xfId="0" applyFont="1" applyBorder="1" applyAlignment="1">
      <alignment vertical="center"/>
    </xf>
    <xf numFmtId="3" fontId="20" fillId="0" borderId="0" xfId="0" applyNumberFormat="1" applyFont="1" applyFill="1" applyBorder="1"/>
    <xf numFmtId="0" fontId="22" fillId="0" borderId="0" xfId="0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>
      <alignment horizontal="right"/>
    </xf>
    <xf numFmtId="43" fontId="18" fillId="0" borderId="0" xfId="1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right"/>
    </xf>
    <xf numFmtId="0" fontId="18" fillId="0" borderId="0" xfId="0" applyFont="1" applyBorder="1" applyAlignment="1"/>
    <xf numFmtId="0" fontId="18" fillId="0" borderId="8" xfId="0" applyFont="1" applyBorder="1" applyAlignment="1"/>
    <xf numFmtId="0" fontId="18" fillId="0" borderId="7" xfId="0" applyFont="1" applyBorder="1"/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3" fontId="38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26" fillId="2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26" fillId="2" borderId="4" xfId="0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right"/>
    </xf>
    <xf numFmtId="3" fontId="17" fillId="0" borderId="4" xfId="0" applyNumberFormat="1" applyFont="1" applyBorder="1" applyAlignment="1">
      <alignment horizontal="right"/>
    </xf>
    <xf numFmtId="0" fontId="18" fillId="0" borderId="0" xfId="0" applyFont="1" applyFill="1"/>
    <xf numFmtId="3" fontId="4" fillId="0" borderId="3" xfId="0" applyNumberFormat="1" applyFont="1" applyBorder="1" applyAlignment="1">
      <alignment horizontal="left" indent="5"/>
    </xf>
    <xf numFmtId="0" fontId="24" fillId="0" borderId="4" xfId="0" quotePrefix="1" applyFont="1" applyBorder="1" applyAlignment="1"/>
    <xf numFmtId="3" fontId="3" fillId="0" borderId="13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18" fillId="0" borderId="0" xfId="0" applyFont="1" applyBorder="1" applyAlignment="1">
      <alignment horizontal="left" vertical="top"/>
    </xf>
    <xf numFmtId="0" fontId="43" fillId="0" borderId="0" xfId="0" applyFont="1" applyBorder="1" applyAlignment="1">
      <alignment wrapText="1"/>
    </xf>
    <xf numFmtId="3" fontId="18" fillId="0" borderId="11" xfId="0" applyNumberFormat="1" applyFont="1" applyBorder="1" applyAlignment="1">
      <alignment horizontal="left"/>
    </xf>
    <xf numFmtId="3" fontId="25" fillId="0" borderId="11" xfId="0" applyNumberFormat="1" applyFont="1" applyBorder="1" applyAlignment="1">
      <alignment horizontal="left"/>
    </xf>
    <xf numFmtId="3" fontId="25" fillId="0" borderId="3" xfId="0" applyNumberFormat="1" applyFont="1" applyBorder="1" applyAlignment="1">
      <alignment horizontal="center"/>
    </xf>
    <xf numFmtId="3" fontId="26" fillId="2" borderId="6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3" fontId="24" fillId="0" borderId="6" xfId="0" applyNumberFormat="1" applyFont="1" applyBorder="1" applyAlignment="1">
      <alignment horizontal="right"/>
    </xf>
    <xf numFmtId="3" fontId="24" fillId="0" borderId="4" xfId="0" applyNumberFormat="1" applyFont="1" applyBorder="1" applyAlignment="1">
      <alignment horizontal="right"/>
    </xf>
    <xf numFmtId="43" fontId="4" fillId="0" borderId="6" xfId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3" fontId="26" fillId="0" borderId="6" xfId="0" applyNumberFormat="1" applyFont="1" applyFill="1" applyBorder="1" applyAlignment="1">
      <alignment horizontal="right" vertical="center"/>
    </xf>
    <xf numFmtId="3" fontId="26" fillId="0" borderId="4" xfId="0" applyNumberFormat="1" applyFont="1" applyFill="1" applyBorder="1" applyAlignment="1">
      <alignment horizontal="right" vertical="center"/>
    </xf>
    <xf numFmtId="3" fontId="17" fillId="0" borderId="6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3" fontId="41" fillId="2" borderId="6" xfId="0" applyNumberFormat="1" applyFont="1" applyFill="1" applyBorder="1" applyAlignment="1">
      <alignment horizontal="right" vertical="center"/>
    </xf>
    <xf numFmtId="3" fontId="42" fillId="2" borderId="4" xfId="0" applyNumberFormat="1" applyFont="1" applyFill="1" applyBorder="1" applyAlignment="1">
      <alignment horizontal="right" vertical="center"/>
    </xf>
    <xf numFmtId="3" fontId="38" fillId="0" borderId="0" xfId="0" applyNumberFormat="1" applyFont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/>
    <xf numFmtId="0" fontId="36" fillId="0" borderId="4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1" fontId="18" fillId="0" borderId="0" xfId="0" applyNumberFormat="1" applyFont="1" applyFill="1" applyBorder="1"/>
    <xf numFmtId="0" fontId="8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left" indent="5"/>
    </xf>
    <xf numFmtId="3" fontId="8" fillId="0" borderId="3" xfId="0" applyNumberFormat="1" applyFont="1" applyBorder="1" applyAlignment="1">
      <alignment horizontal="left" indent="5"/>
    </xf>
    <xf numFmtId="3" fontId="9" fillId="0" borderId="3" xfId="0" applyNumberFormat="1" applyFont="1" applyBorder="1" applyAlignment="1">
      <alignment horizontal="left" indent="5"/>
    </xf>
    <xf numFmtId="3" fontId="8" fillId="0" borderId="1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left" indent="5"/>
    </xf>
    <xf numFmtId="3" fontId="5" fillId="0" borderId="0" xfId="0" applyNumberFormat="1" applyFont="1" applyBorder="1" applyAlignment="1">
      <alignment horizontal="left" indent="5"/>
    </xf>
    <xf numFmtId="3" fontId="5" fillId="0" borderId="8" xfId="0" applyNumberFormat="1" applyFont="1" applyBorder="1" applyAlignment="1">
      <alignment horizontal="left" indent="5"/>
    </xf>
    <xf numFmtId="0" fontId="39" fillId="0" borderId="4" xfId="0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0" fontId="4" fillId="0" borderId="10" xfId="0" applyFont="1" applyBorder="1"/>
    <xf numFmtId="3" fontId="4" fillId="0" borderId="6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26" fillId="2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5" xfId="0" applyFont="1" applyBorder="1"/>
    <xf numFmtId="0" fontId="24" fillId="0" borderId="0" xfId="0" quotePrefix="1" applyFont="1" applyBorder="1" applyAlignment="1">
      <alignment horizontal="left"/>
    </xf>
    <xf numFmtId="3" fontId="3" fillId="0" borderId="0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right"/>
    </xf>
    <xf numFmtId="0" fontId="24" fillId="0" borderId="0" xfId="0" quotePrefix="1" applyFont="1" applyBorder="1" applyAlignment="1">
      <alignment horizontal="center"/>
    </xf>
    <xf numFmtId="14" fontId="24" fillId="0" borderId="0" xfId="0" quotePrefix="1" applyNumberFormat="1" applyFont="1" applyAlignment="1">
      <alignment horizontal="left"/>
    </xf>
    <xf numFmtId="3" fontId="4" fillId="0" borderId="0" xfId="0" quotePrefix="1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3" fontId="18" fillId="0" borderId="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18" fillId="0" borderId="8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/>
    </xf>
    <xf numFmtId="3" fontId="17" fillId="0" borderId="0" xfId="0" applyNumberFormat="1" applyFont="1" applyBorder="1" applyAlignment="1">
      <alignment horizontal="right" vertical="center"/>
    </xf>
    <xf numFmtId="3" fontId="42" fillId="2" borderId="0" xfId="0" applyNumberFormat="1" applyFont="1" applyFill="1" applyBorder="1" applyAlignment="1">
      <alignment horizontal="right" vertical="center"/>
    </xf>
    <xf numFmtId="0" fontId="18" fillId="0" borderId="11" xfId="0" applyFont="1" applyBorder="1"/>
    <xf numFmtId="0" fontId="18" fillId="0" borderId="4" xfId="0" applyFont="1" applyBorder="1" applyAlignment="1">
      <alignment horizontal="center"/>
    </xf>
    <xf numFmtId="0" fontId="18" fillId="0" borderId="4" xfId="0" applyFont="1" applyFill="1" applyBorder="1"/>
    <xf numFmtId="0" fontId="36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3" fontId="25" fillId="0" borderId="8" xfId="0" applyNumberFormat="1" applyFont="1" applyBorder="1" applyAlignment="1">
      <alignment horizontal="center"/>
    </xf>
    <xf numFmtId="3" fontId="25" fillId="0" borderId="11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18" fillId="0" borderId="13" xfId="0" applyFont="1" applyBorder="1"/>
    <xf numFmtId="0" fontId="38" fillId="0" borderId="0" xfId="0" applyFont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3" fontId="16" fillId="4" borderId="11" xfId="0" applyNumberFormat="1" applyFont="1" applyFill="1" applyBorder="1" applyAlignment="1">
      <alignment horizontal="center"/>
    </xf>
    <xf numFmtId="3" fontId="16" fillId="4" borderId="7" xfId="0" applyNumberFormat="1" applyFont="1" applyFill="1" applyBorder="1" applyAlignment="1">
      <alignment horizontal="center"/>
    </xf>
    <xf numFmtId="0" fontId="38" fillId="0" borderId="8" xfId="0" applyFont="1" applyBorder="1" applyAlignment="1">
      <alignment horizontal="center"/>
    </xf>
    <xf numFmtId="3" fontId="16" fillId="4" borderId="9" xfId="0" applyNumberFormat="1" applyFont="1" applyFill="1" applyBorder="1" applyAlignment="1">
      <alignment horizontal="center"/>
    </xf>
    <xf numFmtId="1" fontId="6" fillId="0" borderId="0" xfId="0" applyNumberFormat="1" applyFont="1"/>
    <xf numFmtId="43" fontId="18" fillId="0" borderId="0" xfId="0" applyNumberFormat="1" applyFont="1"/>
    <xf numFmtId="4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38" fillId="0" borderId="0" xfId="0" applyFont="1" applyBorder="1" applyAlignment="1">
      <alignment horizontal="center" vertical="center"/>
    </xf>
    <xf numFmtId="3" fontId="38" fillId="0" borderId="6" xfId="0" applyNumberFormat="1" applyFont="1" applyBorder="1" applyAlignment="1">
      <alignment horizontal="center" vertical="center"/>
    </xf>
    <xf numFmtId="3" fontId="38" fillId="0" borderId="4" xfId="0" applyNumberFormat="1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 applyBorder="1" applyAlignment="1">
      <alignment horizontal="left"/>
    </xf>
    <xf numFmtId="43" fontId="6" fillId="0" borderId="0" xfId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24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24" fillId="0" borderId="0" xfId="0" quotePrefix="1" applyFont="1" applyFill="1" applyBorder="1" applyAlignment="1"/>
    <xf numFmtId="3" fontId="4" fillId="0" borderId="0" xfId="0" applyNumberFormat="1" applyFont="1" applyFill="1" applyBorder="1" applyAlignment="1">
      <alignment horizontal="left" indent="5"/>
    </xf>
    <xf numFmtId="0" fontId="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/>
    </xf>
    <xf numFmtId="3" fontId="24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 vertical="center" wrapText="1"/>
    </xf>
    <xf numFmtId="165" fontId="25" fillId="0" borderId="0" xfId="0" applyNumberFormat="1" applyFont="1" applyBorder="1" applyAlignment="1">
      <alignment horizontal="left" vertical="center"/>
    </xf>
    <xf numFmtId="167" fontId="6" fillId="0" borderId="0" xfId="0" applyNumberFormat="1" applyFont="1"/>
    <xf numFmtId="0" fontId="45" fillId="0" borderId="0" xfId="0" applyFont="1" applyAlignment="1">
      <alignment vertical="center"/>
    </xf>
    <xf numFmtId="0" fontId="46" fillId="0" borderId="0" xfId="2" applyAlignment="1">
      <alignment vertical="center"/>
    </xf>
    <xf numFmtId="3" fontId="18" fillId="0" borderId="0" xfId="0" applyNumberFormat="1" applyFont="1" applyBorder="1" applyAlignment="1">
      <alignment horizontal="center" vertical="top"/>
    </xf>
    <xf numFmtId="0" fontId="18" fillId="0" borderId="0" xfId="0" applyFont="1" applyBorder="1" applyAlignment="1">
      <alignment horizontal="left" wrapText="1"/>
    </xf>
    <xf numFmtId="0" fontId="4" fillId="0" borderId="0" xfId="0" applyFont="1" applyBorder="1"/>
    <xf numFmtId="0" fontId="3" fillId="0" borderId="0" xfId="0" quotePrefix="1" applyFont="1" applyBorder="1" applyAlignment="1">
      <alignment horizontal="left"/>
    </xf>
    <xf numFmtId="14" fontId="3" fillId="0" borderId="0" xfId="0" quotePrefix="1" applyNumberFormat="1" applyFont="1" applyBorder="1" applyAlignment="1">
      <alignment horizontal="left"/>
    </xf>
    <xf numFmtId="3" fontId="24" fillId="0" borderId="0" xfId="0" quotePrefix="1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left"/>
    </xf>
    <xf numFmtId="14" fontId="24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>
      <alignment horizontal="center"/>
    </xf>
    <xf numFmtId="3" fontId="24" fillId="0" borderId="0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3" fillId="2" borderId="0" xfId="0" applyFont="1" applyFill="1" applyBorder="1" applyAlignment="1">
      <alignment horizontal="center"/>
    </xf>
    <xf numFmtId="0" fontId="18" fillId="0" borderId="0" xfId="0" applyFont="1" applyAlignment="1">
      <alignment vertical="top" wrapText="1"/>
    </xf>
    <xf numFmtId="3" fontId="5" fillId="0" borderId="0" xfId="0" applyNumberFormat="1" applyFont="1" applyAlignment="1">
      <alignment wrapText="1"/>
    </xf>
    <xf numFmtId="0" fontId="13" fillId="0" borderId="0" xfId="0" applyFont="1" applyAlignment="1"/>
    <xf numFmtId="0" fontId="6" fillId="4" borderId="0" xfId="0" applyFont="1" applyFill="1" applyAlignment="1"/>
    <xf numFmtId="0" fontId="25" fillId="0" borderId="0" xfId="0" applyFont="1" applyAlignment="1">
      <alignment horizontal="left"/>
    </xf>
    <xf numFmtId="0" fontId="49" fillId="0" borderId="0" xfId="0" applyFont="1"/>
    <xf numFmtId="0" fontId="50" fillId="0" borderId="0" xfId="0" applyFont="1"/>
    <xf numFmtId="0" fontId="3" fillId="0" borderId="0" xfId="0" applyFont="1" applyAlignment="1"/>
    <xf numFmtId="0" fontId="3" fillId="3" borderId="0" xfId="0" applyFont="1" applyFill="1" applyAlignment="1">
      <alignment vertical="center"/>
    </xf>
    <xf numFmtId="0" fontId="6" fillId="3" borderId="0" xfId="0" applyFont="1" applyFill="1" applyAlignment="1"/>
    <xf numFmtId="0" fontId="5" fillId="3" borderId="0" xfId="0" applyFont="1" applyFill="1" applyAlignment="1"/>
    <xf numFmtId="0" fontId="48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right" vertical="center"/>
    </xf>
    <xf numFmtId="0" fontId="6" fillId="3" borderId="0" xfId="0" applyFont="1" applyFill="1"/>
    <xf numFmtId="0" fontId="47" fillId="0" borderId="0" xfId="0" applyFont="1" applyAlignment="1">
      <alignment vertical="top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3" fontId="8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top"/>
    </xf>
    <xf numFmtId="0" fontId="24" fillId="0" borderId="5" xfId="0" applyNumberFormat="1" applyFont="1" applyBorder="1" applyAlignment="1">
      <alignment horizontal="center" vertical="center"/>
    </xf>
    <xf numFmtId="0" fontId="24" fillId="0" borderId="10" xfId="0" applyNumberFormat="1" applyFont="1" applyBorder="1" applyAlignment="1">
      <alignment horizontal="center" vertical="center"/>
    </xf>
    <xf numFmtId="0" fontId="24" fillId="0" borderId="8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top" wrapText="1" readingOrder="1"/>
    </xf>
    <xf numFmtId="3" fontId="4" fillId="0" borderId="0" xfId="0" applyNumberFormat="1" applyFont="1" applyBorder="1" applyAlignment="1">
      <alignment horizontal="center"/>
    </xf>
    <xf numFmtId="0" fontId="24" fillId="0" borderId="12" xfId="0" applyNumberFormat="1" applyFont="1" applyBorder="1" applyAlignment="1">
      <alignment horizontal="center" vertical="center"/>
    </xf>
    <xf numFmtId="0" fontId="24" fillId="0" borderId="13" xfId="0" applyNumberFormat="1" applyFont="1" applyBorder="1" applyAlignment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14" fontId="20" fillId="0" borderId="0" xfId="0" quotePrefix="1" applyNumberFormat="1" applyFont="1" applyAlignment="1">
      <alignment horizontal="left"/>
    </xf>
    <xf numFmtId="0" fontId="18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9" fontId="18" fillId="0" borderId="0" xfId="3" applyFont="1" applyFill="1" applyBorder="1"/>
    <xf numFmtId="9" fontId="18" fillId="0" borderId="0" xfId="3" applyFont="1"/>
    <xf numFmtId="9" fontId="21" fillId="0" borderId="0" xfId="3" applyFont="1" applyBorder="1" applyAlignment="1">
      <alignment horizontal="right"/>
    </xf>
    <xf numFmtId="1" fontId="5" fillId="0" borderId="0" xfId="0" applyNumberFormat="1" applyFont="1" applyAlignment="1">
      <alignment vertical="top"/>
    </xf>
    <xf numFmtId="1" fontId="5" fillId="0" borderId="0" xfId="0" applyNumberFormat="1" applyFont="1" applyAlignment="1"/>
    <xf numFmtId="1" fontId="3" fillId="0" borderId="0" xfId="0" applyNumberFormat="1" applyFont="1" applyBorder="1" applyAlignment="1">
      <alignment horizontal="left" vertical="center"/>
    </xf>
    <xf numFmtId="166" fontId="6" fillId="0" borderId="0" xfId="3" applyNumberFormat="1" applyFont="1"/>
    <xf numFmtId="1" fontId="5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horizontal="left" vertical="center"/>
    </xf>
  </cellXfs>
  <cellStyles count="4">
    <cellStyle name="Collegamento ipertestuale" xfId="2" builtinId="8"/>
    <cellStyle name="Migliaia" xfId="1" builtinId="3"/>
    <cellStyle name="Normale" xfId="0" builtinId="0"/>
    <cellStyle name="Percentu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CD-CM</a:t>
            </a:r>
          </a:p>
        </c:rich>
      </c:tx>
      <c:layout>
        <c:manualLayout>
          <c:xMode val="edge"/>
          <c:yMode val="edge"/>
          <c:x val="0.42426924132319255"/>
          <c:y val="4.638573247888889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4116307552437E-2"/>
          <c:y val="0.38748915068367179"/>
          <c:w val="0.88368578676948739"/>
          <c:h val="0.37140370838394465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Riepilogo!$D$22:$D$25</c:f>
              <c:numCache>
                <c:formatCode>#,##0</c:formatCode>
                <c:ptCount val="4"/>
                <c:pt idx="0">
                  <c:v>2821</c:v>
                </c:pt>
                <c:pt idx="1">
                  <c:v>7251</c:v>
                </c:pt>
                <c:pt idx="2">
                  <c:v>1432</c:v>
                </c:pt>
                <c:pt idx="3">
                  <c:v>17378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fpld_tot!$AJ$10:$AM$10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fpld_tot!$AJ$17:$AM$17</c:f>
              <c:numCache>
                <c:formatCode>General</c:formatCode>
                <c:ptCount val="4"/>
                <c:pt idx="0">
                  <c:v>51900</c:v>
                </c:pt>
                <c:pt idx="1">
                  <c:v>102035</c:v>
                </c:pt>
                <c:pt idx="2">
                  <c:v>36205</c:v>
                </c:pt>
                <c:pt idx="3">
                  <c:v>128937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fpld_tot!$B$115:$B$116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fpld_tot!$G$115:$G$116</c:f>
              <c:numCache>
                <c:formatCode>#,##0</c:formatCode>
                <c:ptCount val="2"/>
                <c:pt idx="0">
                  <c:v>235196</c:v>
                </c:pt>
                <c:pt idx="1">
                  <c:v>16935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fpld_tot!$AJ$135:$AM$135</c:f>
              <c:numCache>
                <c:formatCode>0.0%</c:formatCode>
                <c:ptCount val="4"/>
                <c:pt idx="0">
                  <c:v>9.6359186027197202E-2</c:v>
                </c:pt>
                <c:pt idx="1">
                  <c:v>0.18739990660561556</c:v>
                </c:pt>
                <c:pt idx="2">
                  <c:v>7.5248294298868298E-2</c:v>
                </c:pt>
                <c:pt idx="3">
                  <c:v>7.5292170855310786E-2</c:v>
                </c:pt>
              </c:numCache>
            </c:numRef>
          </c:val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fpld_tot!$AJ$136:$AM$136</c:f>
              <c:numCache>
                <c:formatCode>0.0%</c:formatCode>
                <c:ptCount val="4"/>
                <c:pt idx="0">
                  <c:v>6.6297476784600587E-2</c:v>
                </c:pt>
                <c:pt idx="1">
                  <c:v>0.1323818388664805</c:v>
                </c:pt>
                <c:pt idx="2">
                  <c:v>3.8219614701153641E-2</c:v>
                </c:pt>
                <c:pt idx="3">
                  <c:v>0.32880151186077344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9857024"/>
        <c:axId val="250945536"/>
      </c:barChart>
      <c:catAx>
        <c:axId val="209857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50945536"/>
        <c:crosses val="autoZero"/>
        <c:auto val="1"/>
        <c:lblAlgn val="ctr"/>
        <c:lblOffset val="100"/>
        <c:noMultiLvlLbl val="0"/>
      </c:catAx>
      <c:valAx>
        <c:axId val="25094553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09857024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fpld_tot!$AJ$147:$AM$147</c:f>
              <c:numCache>
                <c:formatCode>0.0%</c:formatCode>
                <c:ptCount val="4"/>
                <c:pt idx="0">
                  <c:v>8.0866692314709415E-2</c:v>
                </c:pt>
                <c:pt idx="1">
                  <c:v>0.19472417116498963</c:v>
                </c:pt>
                <c:pt idx="2">
                  <c:v>7.8407653164426425E-2</c:v>
                </c:pt>
                <c:pt idx="3">
                  <c:v>8.0640619360570501E-2</c:v>
                </c:pt>
              </c:numCache>
            </c:numRef>
          </c:val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fpld_tot!$AJ$148:$AM$148</c:f>
              <c:numCache>
                <c:formatCode>0.0%</c:formatCode>
                <c:ptCount val="4"/>
                <c:pt idx="0">
                  <c:v>5.9369930710622652E-2</c:v>
                </c:pt>
                <c:pt idx="1">
                  <c:v>0.101475026870952</c:v>
                </c:pt>
                <c:pt idx="2">
                  <c:v>4.2981624631639903E-2</c:v>
                </c:pt>
                <c:pt idx="3">
                  <c:v>0.36153428178208946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6064512"/>
        <c:axId val="250948992"/>
      </c:barChart>
      <c:catAx>
        <c:axId val="176064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250948992"/>
        <c:crosses val="autoZero"/>
        <c:auto val="1"/>
        <c:lblAlgn val="ctr"/>
        <c:lblOffset val="100"/>
        <c:noMultiLvlLbl val="0"/>
      </c:catAx>
      <c:valAx>
        <c:axId val="250948992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76064512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fpld_tot!$L$95</c:f>
              <c:strCache>
                <c:ptCount val="1"/>
                <c:pt idx="0">
                  <c:v>Decorrenti anno 2016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fpld_tot!$G$182:$G$185</c:f>
              <c:numCache>
                <c:formatCode>#,##0</c:formatCode>
                <c:ptCount val="4"/>
                <c:pt idx="0">
                  <c:v>80823</c:v>
                </c:pt>
                <c:pt idx="1">
                  <c:v>50982</c:v>
                </c:pt>
                <c:pt idx="2">
                  <c:v>46695</c:v>
                </c:pt>
                <c:pt idx="3">
                  <c:v>73631</c:v>
                </c:pt>
              </c:numCache>
            </c:numRef>
          </c:val>
        </c:ser>
        <c:ser>
          <c:idx val="1"/>
          <c:order val="1"/>
          <c:tx>
            <c:strRef>
              <c:f>fpld_tot!$L$114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fpld_tot!$AN$164:$AN$167</c:f>
              <c:numCache>
                <c:formatCode>General</c:formatCode>
                <c:ptCount val="4"/>
                <c:pt idx="0">
                  <c:v>101333</c:v>
                </c:pt>
                <c:pt idx="1">
                  <c:v>63554</c:v>
                </c:pt>
                <c:pt idx="2">
                  <c:v>59115</c:v>
                </c:pt>
                <c:pt idx="3">
                  <c:v>95075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856512"/>
        <c:axId val="250951872"/>
        <c:axId val="151118464"/>
      </c:bar3DChart>
      <c:catAx>
        <c:axId val="2098565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250951872"/>
        <c:crosses val="autoZero"/>
        <c:auto val="1"/>
        <c:lblAlgn val="ctr"/>
        <c:lblOffset val="100"/>
        <c:noMultiLvlLbl val="0"/>
      </c:catAx>
      <c:valAx>
        <c:axId val="2509518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09856512"/>
        <c:crosses val="autoZero"/>
        <c:crossBetween val="between"/>
      </c:valAx>
      <c:serAx>
        <c:axId val="151118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25095187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fpld_tot!$K$139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fpld_tot!$AJ$202:$AM$202</c:f>
              <c:numCache>
                <c:formatCode>0.0</c:formatCode>
                <c:ptCount val="4"/>
                <c:pt idx="0">
                  <c:v>66.150000000000006</c:v>
                </c:pt>
                <c:pt idx="1">
                  <c:v>60.42</c:v>
                </c:pt>
                <c:pt idx="2">
                  <c:v>53.31</c:v>
                </c:pt>
                <c:pt idx="3">
                  <c:v>75.66</c:v>
                </c:pt>
              </c:numCache>
            </c:numRef>
          </c:val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fpld_tot!$C$222:$F$222</c:f>
              <c:numCache>
                <c:formatCode>0.0</c:formatCode>
                <c:ptCount val="4"/>
                <c:pt idx="0">
                  <c:v>66.63</c:v>
                </c:pt>
                <c:pt idx="1">
                  <c:v>60.99</c:v>
                </c:pt>
                <c:pt idx="2">
                  <c:v>53.71</c:v>
                </c:pt>
                <c:pt idx="3">
                  <c:v>76.44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858048"/>
        <c:axId val="251093568"/>
      </c:barChart>
      <c:catAx>
        <c:axId val="209858048"/>
        <c:scaling>
          <c:orientation val="minMax"/>
        </c:scaling>
        <c:delete val="0"/>
        <c:axPos val="l"/>
        <c:majorTickMark val="none"/>
        <c:minorTickMark val="none"/>
        <c:tickLblPos val="nextTo"/>
        <c:crossAx val="251093568"/>
        <c:crosses val="autoZero"/>
        <c:auto val="1"/>
        <c:lblAlgn val="ctr"/>
        <c:lblOffset val="100"/>
        <c:noMultiLvlLbl val="0"/>
      </c:catAx>
      <c:valAx>
        <c:axId val="25109356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0985804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fpld_tot!$K$139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fpld_tot!$AJ$203:$AM$203</c:f>
              <c:numCache>
                <c:formatCode>0.0</c:formatCode>
                <c:ptCount val="4"/>
                <c:pt idx="0">
                  <c:v>63.6</c:v>
                </c:pt>
                <c:pt idx="1">
                  <c:v>59.28</c:v>
                </c:pt>
                <c:pt idx="2">
                  <c:v>51.15</c:v>
                </c:pt>
                <c:pt idx="3">
                  <c:v>73.989999999999995</c:v>
                </c:pt>
              </c:numCache>
            </c:numRef>
          </c:val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fpld_tot!$C$223:$F$223</c:f>
              <c:numCache>
                <c:formatCode>0.0</c:formatCode>
                <c:ptCount val="4"/>
                <c:pt idx="0">
                  <c:v>63.93</c:v>
                </c:pt>
                <c:pt idx="1">
                  <c:v>59.54</c:v>
                </c:pt>
                <c:pt idx="2">
                  <c:v>51.34</c:v>
                </c:pt>
                <c:pt idx="3">
                  <c:v>74.19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6065536"/>
        <c:axId val="251096448"/>
      </c:barChart>
      <c:catAx>
        <c:axId val="176065536"/>
        <c:scaling>
          <c:orientation val="minMax"/>
        </c:scaling>
        <c:delete val="0"/>
        <c:axPos val="l"/>
        <c:majorTickMark val="none"/>
        <c:minorTickMark val="none"/>
        <c:tickLblPos val="nextTo"/>
        <c:crossAx val="251096448"/>
        <c:crosses val="autoZero"/>
        <c:auto val="1"/>
        <c:lblAlgn val="ctr"/>
        <c:lblOffset val="100"/>
        <c:noMultiLvlLbl val="0"/>
      </c:catAx>
      <c:valAx>
        <c:axId val="25109644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7606553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fpld_conEC!$K$8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fpld_conEC!$G$74:$G$79</c:f>
              <c:numCache>
                <c:formatCode>#,##0</c:formatCode>
                <c:ptCount val="6"/>
                <c:pt idx="0">
                  <c:v>38812</c:v>
                </c:pt>
                <c:pt idx="1">
                  <c:v>100400</c:v>
                </c:pt>
                <c:pt idx="2">
                  <c:v>37395</c:v>
                </c:pt>
                <c:pt idx="3">
                  <c:v>27018</c:v>
                </c:pt>
                <c:pt idx="4">
                  <c:v>23981</c:v>
                </c:pt>
                <c:pt idx="5">
                  <c:v>12219</c:v>
                </c:pt>
              </c:numCache>
            </c:numRef>
          </c:val>
        </c:ser>
        <c:ser>
          <c:idx val="0"/>
          <c:order val="1"/>
          <c:tx>
            <c:strRef>
              <c:f>fpld_conEC!$K$29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val>
            <c:numRef>
              <c:f>fpld_conEC!$AG$54:$AG$59</c:f>
              <c:numCache>
                <c:formatCode>_(* #,##0.00_);_(* \(#,##0.00\);_(* "-"??_);_(@_)</c:formatCode>
                <c:ptCount val="6"/>
                <c:pt idx="0">
                  <c:v>51091</c:v>
                </c:pt>
                <c:pt idx="1">
                  <c:v>124047</c:v>
                </c:pt>
                <c:pt idx="2">
                  <c:v>47607</c:v>
                </c:pt>
                <c:pt idx="3">
                  <c:v>34559</c:v>
                </c:pt>
                <c:pt idx="4">
                  <c:v>31510</c:v>
                </c:pt>
                <c:pt idx="5">
                  <c:v>15403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6065024"/>
        <c:axId val="251202368"/>
      </c:barChart>
      <c:catAx>
        <c:axId val="17606502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25120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2023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6065024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fpld_conEC!$AG$101:$AG$102</c:f>
              <c:numCache>
                <c:formatCode>_(* #,##0.00_);_(* \(#,##0.00\);_(* "-"??_);_(@_)</c:formatCode>
                <c:ptCount val="2"/>
                <c:pt idx="0">
                  <c:v>280995</c:v>
                </c:pt>
                <c:pt idx="1">
                  <c:v>23222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882721425676995E-2"/>
                  <c:y val="-4.16839661280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fpld_conEC!$C$35:$F$35</c:f>
              <c:numCache>
                <c:formatCode>#,##0</c:formatCode>
                <c:ptCount val="4"/>
                <c:pt idx="0">
                  <c:v>33559</c:v>
                </c:pt>
                <c:pt idx="1">
                  <c:v>70560</c:v>
                </c:pt>
                <c:pt idx="2">
                  <c:v>30077</c:v>
                </c:pt>
                <c:pt idx="3">
                  <c:v>105629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FPLD NEL COMPLESSO</a:t>
            </a:r>
          </a:p>
        </c:rich>
      </c:tx>
      <c:layout>
        <c:manualLayout>
          <c:xMode val="edge"/>
          <c:yMode val="edge"/>
          <c:x val="0.29297872684144349"/>
          <c:y val="5.2487380203379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Riepilogo!$D$16:$D$19</c:f>
              <c:numCache>
                <c:formatCode>#,##0</c:formatCode>
                <c:ptCount val="4"/>
                <c:pt idx="0">
                  <c:v>35358</c:v>
                </c:pt>
                <c:pt idx="1">
                  <c:v>74681</c:v>
                </c:pt>
                <c:pt idx="2">
                  <c:v>30606</c:v>
                </c:pt>
                <c:pt idx="3">
                  <c:v>111486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fpld_conEC!$AC$17:$AF$17</c:f>
              <c:numCache>
                <c:formatCode>General</c:formatCode>
                <c:ptCount val="4"/>
                <c:pt idx="0">
                  <c:v>49280</c:v>
                </c:pt>
                <c:pt idx="1">
                  <c:v>97034</c:v>
                </c:pt>
                <c:pt idx="2">
                  <c:v>35474</c:v>
                </c:pt>
                <c:pt idx="3">
                  <c:v>122429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fpld_conEC!$G$115:$G$116</c:f>
              <c:numCache>
                <c:formatCode>#,##0</c:formatCode>
                <c:ptCount val="2"/>
                <c:pt idx="0">
                  <c:v>223013</c:v>
                </c:pt>
                <c:pt idx="1">
                  <c:v>16812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fpld_conEC!$AC$135:$AF$135</c:f>
              <c:numCache>
                <c:formatCode>0.0%</c:formatCode>
                <c:ptCount val="4"/>
                <c:pt idx="0">
                  <c:v>9.3485899867528768E-2</c:v>
                </c:pt>
                <c:pt idx="1">
                  <c:v>0.18209698997754892</c:v>
                </c:pt>
                <c:pt idx="2">
                  <c:v>7.6813590299029968E-2</c:v>
                </c:pt>
                <c:pt idx="3">
                  <c:v>7.8250064920763793E-2</c:v>
                </c:pt>
              </c:numCache>
            </c:numRef>
          </c:val>
        </c:ser>
        <c:ser>
          <c:idx val="1"/>
          <c:order val="1"/>
          <c:tx>
            <c:strRef>
              <c:f>fpld_conEC!$B$142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fpld_conEC!$AC$136:$AF$136</c:f>
              <c:numCache>
                <c:formatCode>0.0%</c:formatCode>
                <c:ptCount val="4"/>
                <c:pt idx="0">
                  <c:v>6.8503732533027412E-2</c:v>
                </c:pt>
                <c:pt idx="1">
                  <c:v>0.13686611859297804</c:v>
                </c:pt>
                <c:pt idx="2">
                  <c:v>3.9793962862035979E-2</c:v>
                </c:pt>
                <c:pt idx="3">
                  <c:v>0.32418964094708713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6066048"/>
        <c:axId val="255906304"/>
      </c:barChart>
      <c:catAx>
        <c:axId val="176066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255906304"/>
        <c:crosses val="autoZero"/>
        <c:auto val="1"/>
        <c:lblAlgn val="ctr"/>
        <c:lblOffset val="100"/>
        <c:noMultiLvlLbl val="0"/>
      </c:catAx>
      <c:valAx>
        <c:axId val="255906304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76066048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fpld_conEC!$AC$147:$AF$147</c:f>
              <c:numCache>
                <c:formatCode>0.0%</c:formatCode>
                <c:ptCount val="4"/>
                <c:pt idx="0">
                  <c:v>7.8398832482018135E-2</c:v>
                </c:pt>
                <c:pt idx="1">
                  <c:v>0.1890128218492651</c:v>
                </c:pt>
                <c:pt idx="2">
                  <c:v>8.0517043677681643E-2</c:v>
                </c:pt>
                <c:pt idx="3">
                  <c:v>8.4098822057750447E-2</c:v>
                </c:pt>
              </c:numCache>
            </c:numRef>
          </c:val>
        </c:ser>
        <c:ser>
          <c:idx val="1"/>
          <c:order val="1"/>
          <c:tx>
            <c:strRef>
              <c:f>fpld_conEC!$B$142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fpld_conEC!$AC$148:$AF$148</c:f>
              <c:numCache>
                <c:formatCode>0.0%</c:formatCode>
                <c:ptCount val="4"/>
                <c:pt idx="0">
                  <c:v>6.1532367351193579E-2</c:v>
                </c:pt>
                <c:pt idx="1">
                  <c:v>0.10520170957990201</c:v>
                </c:pt>
                <c:pt idx="2">
                  <c:v>4.4895236109663297E-2</c:v>
                </c:pt>
                <c:pt idx="3">
                  <c:v>0.35634316689252582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50787840"/>
        <c:axId val="251453440"/>
      </c:barChart>
      <c:catAx>
        <c:axId val="250787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251453440"/>
        <c:crosses val="autoZero"/>
        <c:auto val="1"/>
        <c:lblAlgn val="ctr"/>
        <c:lblOffset val="100"/>
        <c:noMultiLvlLbl val="0"/>
      </c:catAx>
      <c:valAx>
        <c:axId val="251453440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50787840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fpld_conEC!$L$95</c:f>
              <c:strCache>
                <c:ptCount val="1"/>
                <c:pt idx="0">
                  <c:v>Decorrenti anno 2016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fpld_conEC!$G$182:$G$185</c:f>
              <c:numCache>
                <c:formatCode>#,##0</c:formatCode>
                <c:ptCount val="4"/>
                <c:pt idx="0">
                  <c:v>76759</c:v>
                </c:pt>
                <c:pt idx="1">
                  <c:v>48778</c:v>
                </c:pt>
                <c:pt idx="2">
                  <c:v>43997</c:v>
                </c:pt>
                <c:pt idx="3">
                  <c:v>70291</c:v>
                </c:pt>
              </c:numCache>
            </c:numRef>
          </c:val>
        </c:ser>
        <c:ser>
          <c:idx val="1"/>
          <c:order val="1"/>
          <c:tx>
            <c:strRef>
              <c:f>fpld_conEC!$L$112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fpld_conEC!$AG$164:$AG$167</c:f>
              <c:numCache>
                <c:formatCode>General</c:formatCode>
                <c:ptCount val="4"/>
                <c:pt idx="0">
                  <c:v>96341</c:v>
                </c:pt>
                <c:pt idx="1">
                  <c:v>60964</c:v>
                </c:pt>
                <c:pt idx="2">
                  <c:v>55828</c:v>
                </c:pt>
                <c:pt idx="3">
                  <c:v>91084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0786816"/>
        <c:axId val="251456320"/>
        <c:axId val="182376320"/>
      </c:bar3DChart>
      <c:catAx>
        <c:axId val="2507868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251456320"/>
        <c:crosses val="autoZero"/>
        <c:auto val="1"/>
        <c:lblAlgn val="ctr"/>
        <c:lblOffset val="100"/>
        <c:noMultiLvlLbl val="0"/>
      </c:catAx>
      <c:valAx>
        <c:axId val="2514563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50786816"/>
        <c:crosses val="autoZero"/>
        <c:crossBetween val="between"/>
      </c:valAx>
      <c:serAx>
        <c:axId val="182376320"/>
        <c:scaling>
          <c:orientation val="minMax"/>
        </c:scaling>
        <c:delete val="1"/>
        <c:axPos val="b"/>
        <c:majorTickMark val="none"/>
        <c:minorTickMark val="none"/>
        <c:tickLblPos val="nextTo"/>
        <c:crossAx val="251456320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fpld_conEC!$K$145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fpld_conEC!$AC$202:$AF$202</c:f>
              <c:numCache>
                <c:formatCode>0.0</c:formatCode>
                <c:ptCount val="4"/>
                <c:pt idx="0">
                  <c:v>66.319999999999993</c:v>
                </c:pt>
                <c:pt idx="1">
                  <c:v>60.34</c:v>
                </c:pt>
                <c:pt idx="2">
                  <c:v>53.22</c:v>
                </c:pt>
                <c:pt idx="3">
                  <c:v>75.709999999999994</c:v>
                </c:pt>
              </c:numCache>
            </c:numRef>
          </c:val>
        </c:ser>
        <c:ser>
          <c:idx val="1"/>
          <c:order val="1"/>
          <c:tx>
            <c:strRef>
              <c:f>fpld_conEC!$K$126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fpld_conEC!$C$222:$F$222</c:f>
              <c:numCache>
                <c:formatCode>0.0</c:formatCode>
                <c:ptCount val="4"/>
                <c:pt idx="0">
                  <c:v>66.849999999999994</c:v>
                </c:pt>
                <c:pt idx="1">
                  <c:v>60.91</c:v>
                </c:pt>
                <c:pt idx="2">
                  <c:v>53.64</c:v>
                </c:pt>
                <c:pt idx="3">
                  <c:v>76.48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0788864"/>
        <c:axId val="251458624"/>
      </c:barChart>
      <c:catAx>
        <c:axId val="250788864"/>
        <c:scaling>
          <c:orientation val="minMax"/>
        </c:scaling>
        <c:delete val="0"/>
        <c:axPos val="l"/>
        <c:majorTickMark val="none"/>
        <c:minorTickMark val="none"/>
        <c:tickLblPos val="nextTo"/>
        <c:crossAx val="251458624"/>
        <c:crosses val="autoZero"/>
        <c:auto val="1"/>
        <c:lblAlgn val="ctr"/>
        <c:lblOffset val="100"/>
        <c:noMultiLvlLbl val="0"/>
      </c:catAx>
      <c:valAx>
        <c:axId val="25145862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5078886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71960784313725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fpld_conEC!$K$145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fpld_conEC!$AC$203:$AF$203</c:f>
              <c:numCache>
                <c:formatCode>0.0</c:formatCode>
                <c:ptCount val="4"/>
                <c:pt idx="0">
                  <c:v>63.63</c:v>
                </c:pt>
                <c:pt idx="1">
                  <c:v>59.27</c:v>
                </c:pt>
                <c:pt idx="2">
                  <c:v>51.14</c:v>
                </c:pt>
                <c:pt idx="3">
                  <c:v>73.989999999999995</c:v>
                </c:pt>
              </c:numCache>
            </c:numRef>
          </c:val>
        </c:ser>
        <c:ser>
          <c:idx val="1"/>
          <c:order val="1"/>
          <c:tx>
            <c:strRef>
              <c:f>fpld_conEC!$K$126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fpld_conEC!$C$223:$F$223</c:f>
              <c:numCache>
                <c:formatCode>0.0</c:formatCode>
                <c:ptCount val="4"/>
                <c:pt idx="0">
                  <c:v>63.96</c:v>
                </c:pt>
                <c:pt idx="1">
                  <c:v>59.53</c:v>
                </c:pt>
                <c:pt idx="2">
                  <c:v>51.33</c:v>
                </c:pt>
                <c:pt idx="3">
                  <c:v>74.14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6000512"/>
        <c:axId val="265773056"/>
      </c:barChart>
      <c:catAx>
        <c:axId val="256000512"/>
        <c:scaling>
          <c:orientation val="minMax"/>
        </c:scaling>
        <c:delete val="0"/>
        <c:axPos val="l"/>
        <c:majorTickMark val="none"/>
        <c:minorTickMark val="none"/>
        <c:tickLblPos val="nextTo"/>
        <c:crossAx val="265773056"/>
        <c:crosses val="autoZero"/>
        <c:auto val="1"/>
        <c:lblAlgn val="ctr"/>
        <c:lblOffset val="100"/>
        <c:noMultiLvlLbl val="0"/>
      </c:catAx>
      <c:valAx>
        <c:axId val="26577305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5600051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CDCM!$K$8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CDCM!$B$74:$B$79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CDCM!$G$74:$G$79</c:f>
              <c:numCache>
                <c:formatCode>#,##0</c:formatCode>
                <c:ptCount val="6"/>
                <c:pt idx="0">
                  <c:v>10881</c:v>
                </c:pt>
                <c:pt idx="1">
                  <c:v>14343</c:v>
                </c:pt>
                <c:pt idx="2">
                  <c:v>2234</c:v>
                </c:pt>
                <c:pt idx="3">
                  <c:v>850</c:v>
                </c:pt>
                <c:pt idx="4">
                  <c:v>423</c:v>
                </c:pt>
                <c:pt idx="5">
                  <c:v>151</c:v>
                </c:pt>
              </c:numCache>
            </c:numRef>
          </c:val>
        </c:ser>
        <c:ser>
          <c:idx val="0"/>
          <c:order val="1"/>
          <c:tx>
            <c:strRef>
              <c:f>CDCM!$K$29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val>
            <c:numRef>
              <c:f>CDCM!$AG$54:$AG$59</c:f>
              <c:numCache>
                <c:formatCode>_(* #,##0.00_);_(* \(#,##0.00\);_(* "-"??_);_(@_)</c:formatCode>
                <c:ptCount val="6"/>
                <c:pt idx="0">
                  <c:v>13112</c:v>
                </c:pt>
                <c:pt idx="1">
                  <c:v>18496</c:v>
                </c:pt>
                <c:pt idx="2">
                  <c:v>3119</c:v>
                </c:pt>
                <c:pt idx="3">
                  <c:v>1287</c:v>
                </c:pt>
                <c:pt idx="4">
                  <c:v>610</c:v>
                </c:pt>
                <c:pt idx="5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50788352"/>
        <c:axId val="265780544"/>
      </c:barChart>
      <c:catAx>
        <c:axId val="25078835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2657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7805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50788352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22413078873615377"/>
                  <c:y val="4.7426093870443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2.2926856956140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CDCM!$AG$101:$AG$102</c:f>
              <c:numCache>
                <c:formatCode>_(* #,##0.00_);_(* \(#,##0.00\);_(* "-"??_);_(@_)</c:formatCode>
                <c:ptCount val="2"/>
                <c:pt idx="0">
                  <c:v>35369</c:v>
                </c:pt>
                <c:pt idx="1">
                  <c:v>1428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CDCM!$C$35:$F$35</c:f>
              <c:numCache>
                <c:formatCode>#,##0</c:formatCode>
                <c:ptCount val="4"/>
                <c:pt idx="0">
                  <c:v>2821</c:v>
                </c:pt>
                <c:pt idx="1">
                  <c:v>7251</c:v>
                </c:pt>
                <c:pt idx="2">
                  <c:v>1432</c:v>
                </c:pt>
                <c:pt idx="3">
                  <c:v>17378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COMMERCIANTI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06467246758579E-2"/>
          <c:y val="0.31206174476202375"/>
          <c:w val="0.88343661944371177"/>
          <c:h val="0.38374533604856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8236466261115355E-2"/>
                  <c:y val="-4.893961544709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Riepilogo!$D$34:$D$37</c:f>
              <c:numCache>
                <c:formatCode>#,##0</c:formatCode>
                <c:ptCount val="4"/>
                <c:pt idx="0">
                  <c:v>8987</c:v>
                </c:pt>
                <c:pt idx="1">
                  <c:v>12061</c:v>
                </c:pt>
                <c:pt idx="2">
                  <c:v>4983</c:v>
                </c:pt>
                <c:pt idx="3">
                  <c:v>17201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CDCM!$AC$10:$AF$10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CDCM!$AC$17:$AF$17</c:f>
              <c:numCache>
                <c:formatCode>General</c:formatCode>
                <c:ptCount val="4"/>
                <c:pt idx="0">
                  <c:v>4482</c:v>
                </c:pt>
                <c:pt idx="1">
                  <c:v>10848</c:v>
                </c:pt>
                <c:pt idx="2">
                  <c:v>1718</c:v>
                </c:pt>
                <c:pt idx="3">
                  <c:v>19749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5431612728714134"/>
                  <c:y val="4.8361744255652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CDCM!$G$115:$G$116</c:f>
              <c:numCache>
                <c:formatCode>#,##0</c:formatCode>
                <c:ptCount val="2"/>
                <c:pt idx="0">
                  <c:v>27757</c:v>
                </c:pt>
                <c:pt idx="1">
                  <c:v>1125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CDCM!$AC$135:$AF$135</c:f>
              <c:numCache>
                <c:formatCode>0.0%</c:formatCode>
                <c:ptCount val="4"/>
                <c:pt idx="0">
                  <c:v>8.6501616979645077E-2</c:v>
                </c:pt>
                <c:pt idx="1">
                  <c:v>0.16368182188765387</c:v>
                </c:pt>
                <c:pt idx="2">
                  <c:v>2.8344702013751121E-2</c:v>
                </c:pt>
                <c:pt idx="3">
                  <c:v>0.16354594124521021</c:v>
                </c:pt>
              </c:numCache>
            </c:numRef>
          </c:val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CDCM!$AC$136:$AF$136</c:f>
              <c:numCache>
                <c:formatCode>0.0%</c:formatCode>
                <c:ptCount val="4"/>
                <c:pt idx="0">
                  <c:v>3.5301790906867407E-2</c:v>
                </c:pt>
                <c:pt idx="1">
                  <c:v>0.13112481995814876</c:v>
                </c:pt>
                <c:pt idx="2">
                  <c:v>1.8343886729896459E-2</c:v>
                </c:pt>
                <c:pt idx="3">
                  <c:v>0.37315542027882709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9854464"/>
        <c:axId val="291308672"/>
      </c:barChart>
      <c:catAx>
        <c:axId val="209854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91308672"/>
        <c:crosses val="autoZero"/>
        <c:auto val="1"/>
        <c:lblAlgn val="ctr"/>
        <c:lblOffset val="100"/>
        <c:noMultiLvlLbl val="0"/>
      </c:catAx>
      <c:valAx>
        <c:axId val="2913086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098544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CDCM!$AC$147:$AF$147</c:f>
              <c:numCache>
                <c:formatCode>0.0%</c:formatCode>
                <c:ptCount val="4"/>
                <c:pt idx="0">
                  <c:v>6.3742123121667479E-2</c:v>
                </c:pt>
                <c:pt idx="1">
                  <c:v>0.14247628280589986</c:v>
                </c:pt>
                <c:pt idx="2">
                  <c:v>3.0849664150682087E-2</c:v>
                </c:pt>
                <c:pt idx="3">
                  <c:v>0.17997368603282321</c:v>
                </c:pt>
              </c:numCache>
            </c:numRef>
          </c:val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CDCM!$AC$148:$AF$148</c:f>
              <c:numCache>
                <c:formatCode>0.0%</c:formatCode>
                <c:ptCount val="4"/>
                <c:pt idx="0">
                  <c:v>3.3931168201648085E-2</c:v>
                </c:pt>
                <c:pt idx="1">
                  <c:v>0.10857973824527388</c:v>
                </c:pt>
                <c:pt idx="2">
                  <c:v>1.8731389792950626E-2</c:v>
                </c:pt>
                <c:pt idx="3">
                  <c:v>0.42171594764905479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9854976"/>
        <c:axId val="291312128"/>
      </c:barChart>
      <c:catAx>
        <c:axId val="209854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291312128"/>
        <c:crosses val="autoZero"/>
        <c:auto val="1"/>
        <c:lblAlgn val="ctr"/>
        <c:lblOffset val="100"/>
        <c:noMultiLvlLbl val="0"/>
      </c:catAx>
      <c:valAx>
        <c:axId val="291312128"/>
        <c:scaling>
          <c:orientation val="minMax"/>
          <c:max val="0.6000000000000000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0985497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CDCM!$L$95</c:f>
              <c:strCache>
                <c:ptCount val="1"/>
                <c:pt idx="0">
                  <c:v>Decorrenti anno 2016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CDCM!$G$182:$G$185</c:f>
              <c:numCache>
                <c:formatCode>#,##0</c:formatCode>
                <c:ptCount val="4"/>
                <c:pt idx="0">
                  <c:v>5645</c:v>
                </c:pt>
                <c:pt idx="1">
                  <c:v>8062</c:v>
                </c:pt>
                <c:pt idx="2">
                  <c:v>5992</c:v>
                </c:pt>
                <c:pt idx="3">
                  <c:v>9183</c:v>
                </c:pt>
              </c:numCache>
            </c:numRef>
          </c:val>
        </c:ser>
        <c:ser>
          <c:idx val="1"/>
          <c:order val="1"/>
          <c:tx>
            <c:strRef>
              <c:f>CDCM!$L$115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CDCM!$AG$164:$AG$167</c:f>
              <c:numCache>
                <c:formatCode>General</c:formatCode>
                <c:ptCount val="4"/>
                <c:pt idx="0">
                  <c:v>7093</c:v>
                </c:pt>
                <c:pt idx="1">
                  <c:v>10106</c:v>
                </c:pt>
                <c:pt idx="2">
                  <c:v>7638</c:v>
                </c:pt>
                <c:pt idx="3">
                  <c:v>11960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855488"/>
        <c:axId val="291315008"/>
        <c:axId val="182375680"/>
      </c:bar3DChart>
      <c:catAx>
        <c:axId val="2098554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291315008"/>
        <c:crosses val="autoZero"/>
        <c:auto val="1"/>
        <c:lblAlgn val="ctr"/>
        <c:lblOffset val="100"/>
        <c:noMultiLvlLbl val="0"/>
      </c:catAx>
      <c:valAx>
        <c:axId val="291315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09855488"/>
        <c:crosses val="autoZero"/>
        <c:crossBetween val="between"/>
      </c:valAx>
      <c:serAx>
        <c:axId val="182375680"/>
        <c:scaling>
          <c:orientation val="minMax"/>
        </c:scaling>
        <c:delete val="1"/>
        <c:axPos val="b"/>
        <c:majorTickMark val="none"/>
        <c:minorTickMark val="none"/>
        <c:tickLblPos val="nextTo"/>
        <c:crossAx val="29131500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CDCM!$AC$202:$AF$202</c:f>
              <c:numCache>
                <c:formatCode>0.0</c:formatCode>
                <c:ptCount val="4"/>
                <c:pt idx="0">
                  <c:v>67.599999999999994</c:v>
                </c:pt>
                <c:pt idx="1">
                  <c:v>60.34</c:v>
                </c:pt>
                <c:pt idx="2">
                  <c:v>55.93</c:v>
                </c:pt>
                <c:pt idx="3">
                  <c:v>80.48</c:v>
                </c:pt>
              </c:numCache>
            </c:numRef>
          </c:val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CDCM!$C$222:$F$222</c:f>
              <c:numCache>
                <c:formatCode>0.0</c:formatCode>
                <c:ptCount val="4"/>
                <c:pt idx="0">
                  <c:v>68.52</c:v>
                </c:pt>
                <c:pt idx="1">
                  <c:v>60.75</c:v>
                </c:pt>
                <c:pt idx="2">
                  <c:v>55.5</c:v>
                </c:pt>
                <c:pt idx="3">
                  <c:v>81.27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856000"/>
        <c:axId val="291366592"/>
      </c:barChart>
      <c:catAx>
        <c:axId val="209856000"/>
        <c:scaling>
          <c:orientation val="minMax"/>
        </c:scaling>
        <c:delete val="0"/>
        <c:axPos val="l"/>
        <c:majorTickMark val="none"/>
        <c:minorTickMark val="none"/>
        <c:tickLblPos val="nextTo"/>
        <c:crossAx val="291366592"/>
        <c:crosses val="autoZero"/>
        <c:auto val="1"/>
        <c:lblAlgn val="ctr"/>
        <c:lblOffset val="100"/>
        <c:noMultiLvlLbl val="0"/>
      </c:catAx>
      <c:valAx>
        <c:axId val="29136659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0985600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545713351827269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CDCM!$AC$203:$AF$203</c:f>
              <c:numCache>
                <c:formatCode>0.0</c:formatCode>
                <c:ptCount val="4"/>
                <c:pt idx="0">
                  <c:v>69.37</c:v>
                </c:pt>
                <c:pt idx="1">
                  <c:v>59.49</c:v>
                </c:pt>
                <c:pt idx="2">
                  <c:v>55.37</c:v>
                </c:pt>
                <c:pt idx="3">
                  <c:v>75.41</c:v>
                </c:pt>
              </c:numCache>
            </c:numRef>
          </c:val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CDCM!$C$223:$F$223</c:f>
              <c:numCache>
                <c:formatCode>0.0</c:formatCode>
                <c:ptCount val="4"/>
                <c:pt idx="0">
                  <c:v>69.459999999999994</c:v>
                </c:pt>
                <c:pt idx="1">
                  <c:v>59.89</c:v>
                </c:pt>
                <c:pt idx="2">
                  <c:v>55.67</c:v>
                </c:pt>
                <c:pt idx="3">
                  <c:v>75.88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6080256"/>
        <c:axId val="291369472"/>
      </c:barChart>
      <c:catAx>
        <c:axId val="266080256"/>
        <c:scaling>
          <c:orientation val="minMax"/>
        </c:scaling>
        <c:delete val="0"/>
        <c:axPos val="l"/>
        <c:majorTickMark val="none"/>
        <c:minorTickMark val="none"/>
        <c:tickLblPos val="nextTo"/>
        <c:crossAx val="291369472"/>
        <c:crosses val="autoZero"/>
        <c:auto val="1"/>
        <c:lblAlgn val="ctr"/>
        <c:lblOffset val="100"/>
        <c:noMultiLvlLbl val="0"/>
      </c:catAx>
      <c:valAx>
        <c:axId val="29136947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660802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ART!$K$8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ART!$B$74:$B$79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ART!$G$74:$G$79</c:f>
              <c:numCache>
                <c:formatCode>#,##0</c:formatCode>
                <c:ptCount val="6"/>
                <c:pt idx="0">
                  <c:v>8642</c:v>
                </c:pt>
                <c:pt idx="1">
                  <c:v>27376</c:v>
                </c:pt>
                <c:pt idx="2">
                  <c:v>11614</c:v>
                </c:pt>
                <c:pt idx="3">
                  <c:v>5500</c:v>
                </c:pt>
                <c:pt idx="4">
                  <c:v>2993</c:v>
                </c:pt>
                <c:pt idx="5">
                  <c:v>624</c:v>
                </c:pt>
              </c:numCache>
            </c:numRef>
          </c:val>
        </c:ser>
        <c:ser>
          <c:idx val="0"/>
          <c:order val="1"/>
          <c:tx>
            <c:strRef>
              <c:f>ART!$K$29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val>
            <c:numRef>
              <c:f>ART!$AG$54:$AG$59</c:f>
              <c:numCache>
                <c:formatCode>_(* #,##0.00_);_(* \(#,##0.00\);_(* "-"??_);_(@_)</c:formatCode>
                <c:ptCount val="6"/>
                <c:pt idx="0">
                  <c:v>10432</c:v>
                </c:pt>
                <c:pt idx="1">
                  <c:v>34279</c:v>
                </c:pt>
                <c:pt idx="2">
                  <c:v>16007</c:v>
                </c:pt>
                <c:pt idx="3">
                  <c:v>7915</c:v>
                </c:pt>
                <c:pt idx="4">
                  <c:v>4192</c:v>
                </c:pt>
                <c:pt idx="5">
                  <c:v>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66080768"/>
        <c:axId val="291631040"/>
      </c:barChart>
      <c:catAx>
        <c:axId val="26608076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29163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631040"/>
        <c:scaling>
          <c:orientation val="minMax"/>
          <c:max val="35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66080768"/>
        <c:crosses val="autoZero"/>
        <c:crossBetween val="between"/>
        <c:majorUnit val="5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7118644067796609E-2"/>
                  <c:y val="-7.5883791453040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ART!$AG$101:$AG$102</c:f>
              <c:numCache>
                <c:formatCode>_(* #,##0.00_);_(* \(#,##0.00\);_(* "-"??_);_(@_)</c:formatCode>
                <c:ptCount val="2"/>
                <c:pt idx="0">
                  <c:v>71478</c:v>
                </c:pt>
                <c:pt idx="1">
                  <c:v>2314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5426495176496912E-3"/>
                  <c:y val="-3.8572534365407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ART!$C$35:$F$35</c:f>
              <c:numCache>
                <c:formatCode>#,##0</c:formatCode>
                <c:ptCount val="4"/>
                <c:pt idx="0">
                  <c:v>8868</c:v>
                </c:pt>
                <c:pt idx="1">
                  <c:v>18536</c:v>
                </c:pt>
                <c:pt idx="2">
                  <c:v>6020</c:v>
                </c:pt>
                <c:pt idx="3">
                  <c:v>23325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ARTIGIANI</a:t>
            </a:r>
          </a:p>
        </c:rich>
      </c:tx>
      <c:layout>
        <c:manualLayout>
          <c:xMode val="edge"/>
          <c:yMode val="edge"/>
          <c:x val="0.30720012592158308"/>
          <c:y val="4.3795116519525966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06641662688199E-2"/>
          <c:y val="0.3498536992013217"/>
          <c:w val="0.85219620211987068"/>
          <c:h val="0.37366653705858233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466781326969979"/>
                  <c:y val="-0.20567031119710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Riepilogo!$D$28:$D$31</c:f>
              <c:numCache>
                <c:formatCode>#,##0</c:formatCode>
                <c:ptCount val="4"/>
                <c:pt idx="0">
                  <c:v>8868</c:v>
                </c:pt>
                <c:pt idx="1">
                  <c:v>18536</c:v>
                </c:pt>
                <c:pt idx="2">
                  <c:v>6020</c:v>
                </c:pt>
                <c:pt idx="3">
                  <c:v>23325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ART!$AC$17:$AF$17</c:f>
              <c:numCache>
                <c:formatCode>General</c:formatCode>
                <c:ptCount val="4"/>
                <c:pt idx="0">
                  <c:v>14140</c:v>
                </c:pt>
                <c:pt idx="1">
                  <c:v>27499</c:v>
                </c:pt>
                <c:pt idx="2">
                  <c:v>7234</c:v>
                </c:pt>
                <c:pt idx="3">
                  <c:v>24919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1.8272671421398018E-2"/>
                  <c:y val="9.3567251461988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136335710699009E-3"/>
                  <c:y val="-2.901505732836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ART!$G$115:$G$116</c:f>
              <c:numCache>
                <c:formatCode>#,##0</c:formatCode>
                <c:ptCount val="2"/>
                <c:pt idx="0">
                  <c:v>55108</c:v>
                </c:pt>
                <c:pt idx="1">
                  <c:v>1641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ART!$AC$135:$AF$135</c:f>
              <c:numCache>
                <c:formatCode>0.0%</c:formatCode>
                <c:ptCount val="4"/>
                <c:pt idx="0">
                  <c:v>0.17409746313963573</c:v>
                </c:pt>
                <c:pt idx="1">
                  <c:v>0.29691565481352994</c:v>
                </c:pt>
                <c:pt idx="2">
                  <c:v>8.2488616652211619E-2</c:v>
                </c:pt>
                <c:pt idx="3">
                  <c:v>3.8066457068516912E-2</c:v>
                </c:pt>
              </c:numCache>
            </c:numRef>
          </c:val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ART!$AC$136:$AF$136</c:f>
              <c:numCache>
                <c:formatCode>0.0%</c:formatCode>
                <c:ptCount val="4"/>
                <c:pt idx="0">
                  <c:v>1.7522224631396358E-2</c:v>
                </c:pt>
                <c:pt idx="1">
                  <c:v>7.5739917606244586E-2</c:v>
                </c:pt>
                <c:pt idx="2">
                  <c:v>1.5543690372940157E-2</c:v>
                </c:pt>
                <c:pt idx="3">
                  <c:v>0.29962597571552474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6064000"/>
        <c:axId val="291559040"/>
      </c:barChart>
      <c:catAx>
        <c:axId val="176064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291559040"/>
        <c:crosses val="autoZero"/>
        <c:auto val="1"/>
        <c:lblAlgn val="ctr"/>
        <c:lblOffset val="100"/>
        <c:noMultiLvlLbl val="0"/>
      </c:catAx>
      <c:valAx>
        <c:axId val="291559040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76064000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ART!$AC$147:$AF$147</c:f>
              <c:numCache>
                <c:formatCode>0.0%</c:formatCode>
                <c:ptCount val="4"/>
                <c:pt idx="0">
                  <c:v>0.13424025092953179</c:v>
                </c:pt>
                <c:pt idx="1">
                  <c:v>0.26271828578477152</c:v>
                </c:pt>
                <c:pt idx="2">
                  <c:v>8.7860579041040374E-2</c:v>
                </c:pt>
                <c:pt idx="3">
                  <c:v>4.3031595270401242E-2</c:v>
                </c:pt>
              </c:numCache>
            </c:numRef>
          </c:val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ART!$AC$148:$AF$148</c:f>
              <c:numCache>
                <c:formatCode>0.0%</c:formatCode>
                <c:ptCount val="4"/>
                <c:pt idx="0">
                  <c:v>2.2026819855856489E-2</c:v>
                </c:pt>
                <c:pt idx="1">
                  <c:v>6.3913020493753192E-2</c:v>
                </c:pt>
                <c:pt idx="2">
                  <c:v>1.8220585384764489E-2</c:v>
                </c:pt>
                <c:pt idx="3">
                  <c:v>0.36798886323988089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50787328"/>
        <c:axId val="292209792"/>
      </c:barChart>
      <c:catAx>
        <c:axId val="250787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292209792"/>
        <c:crosses val="autoZero"/>
        <c:auto val="1"/>
        <c:lblAlgn val="ctr"/>
        <c:lblOffset val="100"/>
        <c:noMultiLvlLbl val="0"/>
      </c:catAx>
      <c:valAx>
        <c:axId val="292209792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50787328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ART!$L$95</c:f>
              <c:strCache>
                <c:ptCount val="1"/>
                <c:pt idx="0">
                  <c:v>Decorrenti anno 2016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ART!$G$182:$G$185</c:f>
              <c:numCache>
                <c:formatCode>#,##0</c:formatCode>
                <c:ptCount val="4"/>
                <c:pt idx="0">
                  <c:v>17862</c:v>
                </c:pt>
                <c:pt idx="1">
                  <c:v>15492</c:v>
                </c:pt>
                <c:pt idx="2">
                  <c:v>11196</c:v>
                </c:pt>
                <c:pt idx="3">
                  <c:v>12199</c:v>
                </c:pt>
              </c:numCache>
            </c:numRef>
          </c:val>
        </c:ser>
        <c:ser>
          <c:idx val="1"/>
          <c:order val="1"/>
          <c:tx>
            <c:strRef>
              <c:f>ART!$L$113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ART!$AG$164:$AG$167</c:f>
              <c:numCache>
                <c:formatCode>General</c:formatCode>
                <c:ptCount val="4"/>
                <c:pt idx="0">
                  <c:v>23122</c:v>
                </c:pt>
                <c:pt idx="1">
                  <c:v>19741</c:v>
                </c:pt>
                <c:pt idx="2">
                  <c:v>14648</c:v>
                </c:pt>
                <c:pt idx="3">
                  <c:v>16281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6001024"/>
        <c:axId val="292212672"/>
        <c:axId val="265566080"/>
      </c:bar3DChart>
      <c:catAx>
        <c:axId val="2560010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292212672"/>
        <c:crosses val="autoZero"/>
        <c:auto val="1"/>
        <c:lblAlgn val="ctr"/>
        <c:lblOffset val="100"/>
        <c:noMultiLvlLbl val="0"/>
      </c:catAx>
      <c:valAx>
        <c:axId val="2922126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56001024"/>
        <c:crosses val="autoZero"/>
        <c:crossBetween val="between"/>
      </c:valAx>
      <c:serAx>
        <c:axId val="265566080"/>
        <c:scaling>
          <c:orientation val="minMax"/>
        </c:scaling>
        <c:delete val="1"/>
        <c:axPos val="b"/>
        <c:majorTickMark val="none"/>
        <c:minorTickMark val="none"/>
        <c:tickLblPos val="nextTo"/>
        <c:crossAx val="29221267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ART!$K$145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ART!$AC$202:$AF$202</c:f>
              <c:numCache>
                <c:formatCode>0.0</c:formatCode>
                <c:ptCount val="4"/>
                <c:pt idx="0">
                  <c:v>66.5</c:v>
                </c:pt>
                <c:pt idx="1">
                  <c:v>60.57</c:v>
                </c:pt>
                <c:pt idx="2">
                  <c:v>55.42</c:v>
                </c:pt>
                <c:pt idx="3">
                  <c:v>73.569999999999993</c:v>
                </c:pt>
              </c:numCache>
            </c:numRef>
          </c:val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ART!$C$222:$F$222</c:f>
              <c:numCache>
                <c:formatCode>0.0</c:formatCode>
                <c:ptCount val="4"/>
                <c:pt idx="0">
                  <c:v>66.8</c:v>
                </c:pt>
                <c:pt idx="1">
                  <c:v>61.01</c:v>
                </c:pt>
                <c:pt idx="2">
                  <c:v>55.72</c:v>
                </c:pt>
                <c:pt idx="3">
                  <c:v>74.760000000000005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6001536"/>
        <c:axId val="292214976"/>
      </c:barChart>
      <c:catAx>
        <c:axId val="256001536"/>
        <c:scaling>
          <c:orientation val="minMax"/>
        </c:scaling>
        <c:delete val="0"/>
        <c:axPos val="l"/>
        <c:majorTickMark val="none"/>
        <c:minorTickMark val="none"/>
        <c:tickLblPos val="nextTo"/>
        <c:crossAx val="292214976"/>
        <c:crosses val="autoZero"/>
        <c:auto val="1"/>
        <c:lblAlgn val="ctr"/>
        <c:lblOffset val="100"/>
        <c:noMultiLvlLbl val="0"/>
      </c:catAx>
      <c:valAx>
        <c:axId val="2922149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5600153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ART!$K$145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ART!$AC$203:$AF$203</c:f>
              <c:numCache>
                <c:formatCode>0.0</c:formatCode>
                <c:ptCount val="4"/>
                <c:pt idx="0">
                  <c:v>64.47</c:v>
                </c:pt>
                <c:pt idx="1">
                  <c:v>59.76</c:v>
                </c:pt>
                <c:pt idx="2">
                  <c:v>53.05</c:v>
                </c:pt>
                <c:pt idx="3">
                  <c:v>70.569999999999993</c:v>
                </c:pt>
              </c:numCache>
            </c:numRef>
          </c:val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ART!$C$223:$F$223</c:f>
              <c:numCache>
                <c:formatCode>0.0</c:formatCode>
                <c:ptCount val="4"/>
                <c:pt idx="0">
                  <c:v>64.239999999999995</c:v>
                </c:pt>
                <c:pt idx="1">
                  <c:v>60.09</c:v>
                </c:pt>
                <c:pt idx="2">
                  <c:v>53.53</c:v>
                </c:pt>
                <c:pt idx="3">
                  <c:v>71.14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2122624"/>
        <c:axId val="292349056"/>
      </c:barChart>
      <c:catAx>
        <c:axId val="292122624"/>
        <c:scaling>
          <c:orientation val="minMax"/>
        </c:scaling>
        <c:delete val="0"/>
        <c:axPos val="l"/>
        <c:majorTickMark val="none"/>
        <c:minorTickMark val="none"/>
        <c:tickLblPos val="nextTo"/>
        <c:crossAx val="292349056"/>
        <c:crosses val="autoZero"/>
        <c:auto val="1"/>
        <c:lblAlgn val="ctr"/>
        <c:lblOffset val="100"/>
        <c:noMultiLvlLbl val="0"/>
      </c:catAx>
      <c:valAx>
        <c:axId val="29234905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9212262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COMM!$K$8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COMM!$B$74:$B$79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COMM!$G$74:$G$79</c:f>
              <c:numCache>
                <c:formatCode>#,##0</c:formatCode>
                <c:ptCount val="6"/>
                <c:pt idx="0">
                  <c:v>9461</c:v>
                </c:pt>
                <c:pt idx="1">
                  <c:v>19868</c:v>
                </c:pt>
                <c:pt idx="2">
                  <c:v>7607</c:v>
                </c:pt>
                <c:pt idx="3">
                  <c:v>3200</c:v>
                </c:pt>
                <c:pt idx="4">
                  <c:v>2088</c:v>
                </c:pt>
                <c:pt idx="5">
                  <c:v>1008</c:v>
                </c:pt>
              </c:numCache>
            </c:numRef>
          </c:val>
        </c:ser>
        <c:ser>
          <c:idx val="0"/>
          <c:order val="1"/>
          <c:tx>
            <c:strRef>
              <c:f>COMM!$K$29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val>
            <c:numRef>
              <c:f>COMM!$AG$54:$AG$59</c:f>
              <c:numCache>
                <c:formatCode>_(* #,##0.00_);_(* \(#,##0.00\);_(* "-"??_);_(@_)</c:formatCode>
                <c:ptCount val="6"/>
                <c:pt idx="0">
                  <c:v>11811</c:v>
                </c:pt>
                <c:pt idx="1">
                  <c:v>25482</c:v>
                </c:pt>
                <c:pt idx="2">
                  <c:v>10755</c:v>
                </c:pt>
                <c:pt idx="3">
                  <c:v>4441</c:v>
                </c:pt>
                <c:pt idx="4">
                  <c:v>2991</c:v>
                </c:pt>
                <c:pt idx="5">
                  <c:v>1329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6056832"/>
        <c:axId val="292733504"/>
      </c:barChart>
      <c:catAx>
        <c:axId val="17605683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29273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7335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6056832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1569051202980917E-2"/>
                  <c:y val="-5.12370953630796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COMM!$AG$101:$AG$102</c:f>
              <c:numCache>
                <c:formatCode>_(* #,##0.00_);_(* \(#,##0.00\);_(* "-"??_);_(@_)</c:formatCode>
                <c:ptCount val="2"/>
                <c:pt idx="0">
                  <c:v>53191</c:v>
                </c:pt>
                <c:pt idx="1">
                  <c:v>3618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9159120369355173E-2"/>
                  <c:y val="-3.375222467723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COMM!$C$35:$F$35</c:f>
              <c:numCache>
                <c:formatCode>#,##0</c:formatCode>
                <c:ptCount val="4"/>
                <c:pt idx="0">
                  <c:v>8987</c:v>
                </c:pt>
                <c:pt idx="1">
                  <c:v>12061</c:v>
                </c:pt>
                <c:pt idx="2">
                  <c:v>4983</c:v>
                </c:pt>
                <c:pt idx="3">
                  <c:v>17201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PARASUBORDINATI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0861647208973"/>
          <c:y val="0.41700969441557867"/>
          <c:w val="0.78735251870872136"/>
          <c:h val="0.41500473483938993"/>
        </c:manualLayout>
      </c:layout>
      <c:pie3DChart>
        <c:varyColors val="1"/>
        <c:ser>
          <c:idx val="0"/>
          <c:order val="0"/>
          <c:tx>
            <c:strRef>
              <c:f>Riepilogo!$A$39</c:f>
              <c:strCache>
                <c:ptCount val="1"/>
                <c:pt idx="0">
                  <c:v>Parasubordinati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elete val="1"/>
            </c:dLbl>
            <c:dLbl>
              <c:idx val="3"/>
              <c:layout>
                <c:manualLayout>
                  <c:x val="0.1072257797589342"/>
                  <c:y val="-7.8213015910212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Riepilogo!$D$40:$D$43</c:f>
              <c:numCache>
                <c:formatCode>_(* #,##0.00_);_(* \(#,##0.00\);_(* "-"??_);_(@_)</c:formatCode>
                <c:ptCount val="4"/>
                <c:pt idx="0" formatCode="#,##0">
                  <c:v>23055</c:v>
                </c:pt>
                <c:pt idx="1">
                  <c:v>0</c:v>
                </c:pt>
                <c:pt idx="2" formatCode="#,##0">
                  <c:v>382</c:v>
                </c:pt>
                <c:pt idx="3" formatCode="#,##0">
                  <c:v>4635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COMM!$AC$17:$AF$17</c:f>
              <c:numCache>
                <c:formatCode>General</c:formatCode>
                <c:ptCount val="4"/>
                <c:pt idx="0">
                  <c:v>14012</c:v>
                </c:pt>
                <c:pt idx="1">
                  <c:v>17140</c:v>
                </c:pt>
                <c:pt idx="2">
                  <c:v>6078</c:v>
                </c:pt>
                <c:pt idx="3">
                  <c:v>19579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40512</c:v>
                </c:pt>
                <c:pt idx="1">
                  <c:v>2720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COMM!$AC$135:$AF$135</c:f>
              <c:numCache>
                <c:formatCode>0.0%</c:formatCode>
                <c:ptCount val="4"/>
                <c:pt idx="0">
                  <c:v>0.20658698445668819</c:v>
                </c:pt>
                <c:pt idx="1">
                  <c:v>0.18521713108838389</c:v>
                </c:pt>
                <c:pt idx="2">
                  <c:v>7.1379534932845143E-2</c:v>
                </c:pt>
                <c:pt idx="3">
                  <c:v>7.5921068844725312E-2</c:v>
                </c:pt>
              </c:numCache>
            </c:numRef>
          </c:val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COMM!$AC$136:$AF$136</c:f>
              <c:numCache>
                <c:formatCode>0.0%</c:formatCode>
                <c:ptCount val="4"/>
                <c:pt idx="0">
                  <c:v>4.0064074354415675E-2</c:v>
                </c:pt>
                <c:pt idx="1">
                  <c:v>0.116495625693112</c:v>
                </c:pt>
                <c:pt idx="2">
                  <c:v>3.5610554665633967E-2</c:v>
                </c:pt>
                <c:pt idx="3">
                  <c:v>0.26872502596419584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2123136"/>
        <c:axId val="292940032"/>
      </c:barChart>
      <c:catAx>
        <c:axId val="292123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92940032"/>
        <c:crosses val="autoZero"/>
        <c:auto val="1"/>
        <c:lblAlgn val="ctr"/>
        <c:lblOffset val="100"/>
        <c:noMultiLvlLbl val="0"/>
      </c:catAx>
      <c:valAx>
        <c:axId val="292940032"/>
        <c:scaling>
          <c:orientation val="minMax"/>
          <c:max val="0.6000000000000000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9212313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COMM!$AC$147:$AF$147</c:f>
              <c:numCache>
                <c:formatCode>0.0%</c:formatCode>
                <c:ptCount val="4"/>
                <c:pt idx="0">
                  <c:v>0.16538675055514435</c:v>
                </c:pt>
                <c:pt idx="1">
                  <c:v>0.17595762398223538</c:v>
                </c:pt>
                <c:pt idx="2">
                  <c:v>7.3949851961509994E-2</c:v>
                </c:pt>
                <c:pt idx="3">
                  <c:v>8.4150629163582527E-2</c:v>
                </c:pt>
              </c:numCache>
            </c:numRef>
          </c:val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COMM!$AC$148:$AF$148</c:f>
              <c:numCache>
                <c:formatCode>0.0%</c:formatCode>
                <c:ptCount val="4"/>
                <c:pt idx="0">
                  <c:v>4.2491672834937086E-2</c:v>
                </c:pt>
                <c:pt idx="1">
                  <c:v>0.10302553663952628</c:v>
                </c:pt>
                <c:pt idx="2">
                  <c:v>4.13119911176906E-2</c:v>
                </c:pt>
                <c:pt idx="3">
                  <c:v>0.31372594374537377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6062464"/>
        <c:axId val="292943488"/>
      </c:barChart>
      <c:catAx>
        <c:axId val="176062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92943488"/>
        <c:crosses val="autoZero"/>
        <c:auto val="1"/>
        <c:lblAlgn val="ctr"/>
        <c:lblOffset val="100"/>
        <c:noMultiLvlLbl val="0"/>
      </c:catAx>
      <c:valAx>
        <c:axId val="292943488"/>
        <c:scaling>
          <c:orientation val="minMax"/>
          <c:max val="0.6000000000000000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76062464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COMM!$L$95</c:f>
              <c:strCache>
                <c:ptCount val="1"/>
                <c:pt idx="0">
                  <c:v>Decorrenti anno 2016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COMM!$G$182:$G$185</c:f>
              <c:numCache>
                <c:formatCode>#,##0</c:formatCode>
                <c:ptCount val="4"/>
                <c:pt idx="0">
                  <c:v>13238</c:v>
                </c:pt>
                <c:pt idx="1">
                  <c:v>11413</c:v>
                </c:pt>
                <c:pt idx="2">
                  <c:v>8636</c:v>
                </c:pt>
                <c:pt idx="3">
                  <c:v>9945</c:v>
                </c:pt>
              </c:numCache>
            </c:numRef>
          </c:val>
        </c:ser>
        <c:ser>
          <c:idx val="1"/>
          <c:order val="1"/>
          <c:tx>
            <c:strRef>
              <c:f>COMM!$L$113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COMM!$AG$164:$AG$167</c:f>
              <c:numCache>
                <c:formatCode>General</c:formatCode>
                <c:ptCount val="4"/>
                <c:pt idx="0">
                  <c:v>17221</c:v>
                </c:pt>
                <c:pt idx="1">
                  <c:v>14683</c:v>
                </c:pt>
                <c:pt idx="2">
                  <c:v>11262</c:v>
                </c:pt>
                <c:pt idx="3">
                  <c:v>13643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6082816"/>
        <c:axId val="293225024"/>
        <c:axId val="292128640"/>
      </c:bar3DChart>
      <c:catAx>
        <c:axId val="2660828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293225024"/>
        <c:crosses val="autoZero"/>
        <c:auto val="1"/>
        <c:lblAlgn val="ctr"/>
        <c:lblOffset val="100"/>
        <c:noMultiLvlLbl val="0"/>
      </c:catAx>
      <c:valAx>
        <c:axId val="2932250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6082816"/>
        <c:crosses val="autoZero"/>
        <c:crossBetween val="between"/>
      </c:valAx>
      <c:serAx>
        <c:axId val="292128640"/>
        <c:scaling>
          <c:orientation val="minMax"/>
        </c:scaling>
        <c:delete val="1"/>
        <c:axPos val="b"/>
        <c:majorTickMark val="none"/>
        <c:minorTickMark val="none"/>
        <c:tickLblPos val="nextTo"/>
        <c:crossAx val="29322502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COMM!$K$139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COMM!$AC$202:$AF$202</c:f>
              <c:numCache>
                <c:formatCode>0.0</c:formatCode>
                <c:ptCount val="4"/>
                <c:pt idx="0">
                  <c:v>66.58</c:v>
                </c:pt>
                <c:pt idx="1">
                  <c:v>61.42</c:v>
                </c:pt>
                <c:pt idx="2">
                  <c:v>55.75</c:v>
                </c:pt>
                <c:pt idx="3">
                  <c:v>75.25</c:v>
                </c:pt>
              </c:numCache>
            </c:numRef>
          </c:val>
        </c:ser>
        <c:ser>
          <c:idx val="1"/>
          <c:order val="1"/>
          <c:tx>
            <c:strRef>
              <c:f>COMM!$K$126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COMM!$C$222:$F$222</c:f>
              <c:numCache>
                <c:formatCode>0.0</c:formatCode>
                <c:ptCount val="4"/>
                <c:pt idx="0">
                  <c:v>66.95</c:v>
                </c:pt>
                <c:pt idx="1">
                  <c:v>61.97</c:v>
                </c:pt>
                <c:pt idx="2">
                  <c:v>55.72</c:v>
                </c:pt>
                <c:pt idx="3">
                  <c:v>75.599999999999994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2124160"/>
        <c:axId val="293227328"/>
      </c:barChart>
      <c:catAx>
        <c:axId val="292124160"/>
        <c:scaling>
          <c:orientation val="minMax"/>
        </c:scaling>
        <c:delete val="0"/>
        <c:axPos val="l"/>
        <c:majorTickMark val="none"/>
        <c:minorTickMark val="none"/>
        <c:tickLblPos val="nextTo"/>
        <c:crossAx val="293227328"/>
        <c:crosses val="autoZero"/>
        <c:auto val="1"/>
        <c:lblAlgn val="ctr"/>
        <c:lblOffset val="100"/>
        <c:noMultiLvlLbl val="0"/>
      </c:catAx>
      <c:valAx>
        <c:axId val="29322732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9212416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4456186526186459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COMM!$K$139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COMM!$AC$203:$AF$203</c:f>
              <c:numCache>
                <c:formatCode>0.0</c:formatCode>
                <c:ptCount val="4"/>
                <c:pt idx="0">
                  <c:v>65.41</c:v>
                </c:pt>
                <c:pt idx="1">
                  <c:v>60.2</c:v>
                </c:pt>
                <c:pt idx="2">
                  <c:v>53.4</c:v>
                </c:pt>
                <c:pt idx="3">
                  <c:v>70.84</c:v>
                </c:pt>
              </c:numCache>
            </c:numRef>
          </c:val>
        </c:ser>
        <c:ser>
          <c:idx val="1"/>
          <c:order val="1"/>
          <c:tx>
            <c:strRef>
              <c:f>COMM!$K$126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COMM!$C$223:$F$223</c:f>
              <c:numCache>
                <c:formatCode>0.0</c:formatCode>
                <c:ptCount val="4"/>
                <c:pt idx="0">
                  <c:v>65.14</c:v>
                </c:pt>
                <c:pt idx="1">
                  <c:v>60.58</c:v>
                </c:pt>
                <c:pt idx="2">
                  <c:v>53.45</c:v>
                </c:pt>
                <c:pt idx="3">
                  <c:v>71.400000000000006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857536"/>
        <c:axId val="293230208"/>
      </c:barChart>
      <c:catAx>
        <c:axId val="209857536"/>
        <c:scaling>
          <c:orientation val="minMax"/>
        </c:scaling>
        <c:delete val="0"/>
        <c:axPos val="l"/>
        <c:majorTickMark val="none"/>
        <c:minorTickMark val="none"/>
        <c:tickLblPos val="nextTo"/>
        <c:crossAx val="293230208"/>
        <c:crosses val="autoZero"/>
        <c:auto val="1"/>
        <c:lblAlgn val="ctr"/>
        <c:lblOffset val="100"/>
        <c:noMultiLvlLbl val="0"/>
      </c:catAx>
      <c:valAx>
        <c:axId val="29323020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0985753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PARA!$K$8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PARA!$B$74:$B$79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PARA!$G$74:$G$79</c:f>
              <c:numCache>
                <c:formatCode>#,##0</c:formatCode>
                <c:ptCount val="6"/>
                <c:pt idx="0">
                  <c:v>25420</c:v>
                </c:pt>
                <c:pt idx="1">
                  <c:v>1461</c:v>
                </c:pt>
                <c:pt idx="2">
                  <c:v>569</c:v>
                </c:pt>
                <c:pt idx="3">
                  <c:v>364</c:v>
                </c:pt>
                <c:pt idx="4">
                  <c:v>209</c:v>
                </c:pt>
                <c:pt idx="5">
                  <c:v>49</c:v>
                </c:pt>
              </c:numCache>
            </c:numRef>
          </c:val>
        </c:ser>
        <c:ser>
          <c:idx val="0"/>
          <c:order val="1"/>
          <c:tx>
            <c:strRef>
              <c:f>PARA!$K$29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val>
            <c:numRef>
              <c:f>PARA!$AG$54:$AG$59</c:f>
              <c:numCache>
                <c:formatCode>_(* #,##0.00_);_(* \(#,##0.00\);_(* "-"??_);_(@_)</c:formatCode>
                <c:ptCount val="6"/>
                <c:pt idx="0">
                  <c:v>32347</c:v>
                </c:pt>
                <c:pt idx="1">
                  <c:v>2003</c:v>
                </c:pt>
                <c:pt idx="2">
                  <c:v>540</c:v>
                </c:pt>
                <c:pt idx="3">
                  <c:v>198</c:v>
                </c:pt>
                <c:pt idx="4">
                  <c:v>119</c:v>
                </c:pt>
                <c:pt idx="5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6063488"/>
        <c:axId val="293196864"/>
      </c:barChart>
      <c:catAx>
        <c:axId val="17606348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29319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1968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606348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157346857066595E-2"/>
                  <c:y val="0.12801835078138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PARA!$AG$101:$AG$102</c:f>
              <c:numCache>
                <c:formatCode>_(* #,##0.00_);_(* \(#,##0.00\);_(* "-"??_);_(@_)</c:formatCode>
                <c:ptCount val="2"/>
                <c:pt idx="0">
                  <c:v>0</c:v>
                </c:pt>
                <c:pt idx="1">
                  <c:v>35230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PARA!$C$35:$F$35</c:f>
              <c:numCache>
                <c:formatCode>_(* #,##0.00_);_(* \(#,##0.00\);_(* "-"??_);_(@_)</c:formatCode>
                <c:ptCount val="4"/>
                <c:pt idx="0" formatCode="#,##0">
                  <c:v>23055</c:v>
                </c:pt>
                <c:pt idx="1">
                  <c:v>0</c:v>
                </c:pt>
                <c:pt idx="2" formatCode="#,##0">
                  <c:v>382</c:v>
                </c:pt>
                <c:pt idx="3" formatCode="#,##0">
                  <c:v>4635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TOTALE</a:t>
            </a:r>
            <a:r>
              <a:rPr lang="it-IT" sz="1800" baseline="0"/>
              <a:t> gestioni dei lavoratori autonomi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600" b="0" baseline="0"/>
              <a:t>(CDCM,Artigiani,Commercianti e Parasubordinati)</a:t>
            </a:r>
            <a:endParaRPr lang="it-IT" sz="1600" b="0"/>
          </a:p>
        </c:rich>
      </c:tx>
      <c:layout>
        <c:manualLayout>
          <c:xMode val="edge"/>
          <c:yMode val="edge"/>
          <c:x val="0.14594326439727845"/>
          <c:y val="4.91830316983869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Riepilogo!$D$60:$D$63</c:f>
              <c:numCache>
                <c:formatCode>#,##0</c:formatCode>
                <c:ptCount val="4"/>
                <c:pt idx="0">
                  <c:v>43731</c:v>
                </c:pt>
                <c:pt idx="1">
                  <c:v>37848</c:v>
                </c:pt>
                <c:pt idx="2">
                  <c:v>12817</c:v>
                </c:pt>
                <c:pt idx="3">
                  <c:v>62539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PARA!$AC$17:$AF$17</c:f>
              <c:numCache>
                <c:formatCode>General</c:formatCode>
                <c:ptCount val="4"/>
                <c:pt idx="0">
                  <c:v>29984</c:v>
                </c:pt>
                <c:pt idx="1">
                  <c:v>0</c:v>
                </c:pt>
                <c:pt idx="2">
                  <c:v>449</c:v>
                </c:pt>
                <c:pt idx="3">
                  <c:v>4797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PARA!$G$115:$G$116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28072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PARA!$AC$135:$AF$135</c:f>
              <c:numCache>
                <c:formatCode>0.0%</c:formatCode>
                <c:ptCount val="4"/>
                <c:pt idx="0">
                  <c:v>0.70576213454442238</c:v>
                </c:pt>
                <c:pt idx="1">
                  <c:v>0</c:v>
                </c:pt>
                <c:pt idx="2">
                  <c:v>9.1683224524552933E-3</c:v>
                </c:pt>
                <c:pt idx="3">
                  <c:v>1.1864887879648027E-2</c:v>
                </c:pt>
              </c:numCache>
            </c:numRef>
          </c:val>
        </c:ser>
        <c:ser>
          <c:idx val="1"/>
          <c:order val="1"/>
          <c:tx>
            <c:strRef>
              <c:f>PARA!$B$142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PARA!$AC$136:$AF$136</c:f>
              <c:numCache>
                <c:formatCode>0.0%</c:formatCode>
                <c:ptCount val="4"/>
                <c:pt idx="0">
                  <c:v>0.14533068407607153</c:v>
                </c:pt>
                <c:pt idx="1">
                  <c:v>0</c:v>
                </c:pt>
                <c:pt idx="2">
                  <c:v>3.5764973034345727E-3</c:v>
                </c:pt>
                <c:pt idx="3">
                  <c:v>0.12429747374396821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56002048"/>
        <c:axId val="293829376"/>
      </c:barChart>
      <c:catAx>
        <c:axId val="256002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293829376"/>
        <c:crosses val="autoZero"/>
        <c:auto val="1"/>
        <c:lblAlgn val="ctr"/>
        <c:lblOffset val="100"/>
        <c:noMultiLvlLbl val="0"/>
      </c:catAx>
      <c:valAx>
        <c:axId val="29382937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56002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PARA!$AC$147:$AF$147</c:f>
              <c:numCache>
                <c:formatCode>0.0%</c:formatCode>
                <c:ptCount val="4"/>
                <c:pt idx="0">
                  <c:v>0.71042319749216298</c:v>
                </c:pt>
                <c:pt idx="1">
                  <c:v>0</c:v>
                </c:pt>
                <c:pt idx="2">
                  <c:v>9.4043887147335428E-3</c:v>
                </c:pt>
                <c:pt idx="3">
                  <c:v>1.3607865488743232E-2</c:v>
                </c:pt>
              </c:numCache>
            </c:numRef>
          </c:val>
        </c:ser>
        <c:ser>
          <c:idx val="1"/>
          <c:order val="1"/>
          <c:tx>
            <c:strRef>
              <c:f>PARA!$B$142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PARA!$AC$148:$AF$148</c:f>
              <c:numCache>
                <c:formatCode>0.0%</c:formatCode>
                <c:ptCount val="4"/>
                <c:pt idx="0">
                  <c:v>0.11085779424337418</c:v>
                </c:pt>
                <c:pt idx="1">
                  <c:v>0</c:v>
                </c:pt>
                <c:pt idx="2">
                  <c:v>4.2034767740096891E-3</c:v>
                </c:pt>
                <c:pt idx="3">
                  <c:v>0.15150327728697635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3605376"/>
        <c:axId val="294127872"/>
      </c:barChart>
      <c:catAx>
        <c:axId val="293605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294127872"/>
        <c:crosses val="autoZero"/>
        <c:auto val="1"/>
        <c:lblAlgn val="ctr"/>
        <c:lblOffset val="100"/>
        <c:noMultiLvlLbl val="0"/>
      </c:catAx>
      <c:valAx>
        <c:axId val="294127872"/>
        <c:scaling>
          <c:orientation val="minMax"/>
          <c:max val="0.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9360537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PARA!$L$95</c:f>
              <c:strCache>
                <c:ptCount val="1"/>
                <c:pt idx="0">
                  <c:v>Decorrenti anno 2016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PARA!$G$182:$G$185</c:f>
              <c:numCache>
                <c:formatCode>#,##0</c:formatCode>
                <c:ptCount val="4"/>
                <c:pt idx="0">
                  <c:v>10158</c:v>
                </c:pt>
                <c:pt idx="1">
                  <c:v>8076</c:v>
                </c:pt>
                <c:pt idx="2">
                  <c:v>6496</c:v>
                </c:pt>
                <c:pt idx="3">
                  <c:v>3342</c:v>
                </c:pt>
              </c:numCache>
            </c:numRef>
          </c:val>
        </c:ser>
        <c:ser>
          <c:idx val="1"/>
          <c:order val="1"/>
          <c:tx>
            <c:strRef>
              <c:f>PARA!$L$112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PARA!$AG$164:$AG$167</c:f>
              <c:numCache>
                <c:formatCode>General</c:formatCode>
                <c:ptCount val="4"/>
                <c:pt idx="0">
                  <c:v>12909</c:v>
                </c:pt>
                <c:pt idx="1">
                  <c:v>9703</c:v>
                </c:pt>
                <c:pt idx="2">
                  <c:v>8532</c:v>
                </c:pt>
                <c:pt idx="3">
                  <c:v>4086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2125696"/>
        <c:axId val="294130752"/>
        <c:axId val="255818240"/>
      </c:bar3DChart>
      <c:catAx>
        <c:axId val="2921256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294130752"/>
        <c:crosses val="autoZero"/>
        <c:auto val="1"/>
        <c:lblAlgn val="ctr"/>
        <c:lblOffset val="100"/>
        <c:noMultiLvlLbl val="0"/>
      </c:catAx>
      <c:valAx>
        <c:axId val="2941307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92125696"/>
        <c:crosses val="autoZero"/>
        <c:crossBetween val="between"/>
      </c:valAx>
      <c:serAx>
        <c:axId val="255818240"/>
        <c:scaling>
          <c:orientation val="minMax"/>
        </c:scaling>
        <c:delete val="1"/>
        <c:axPos val="b"/>
        <c:majorTickMark val="none"/>
        <c:minorTickMark val="none"/>
        <c:tickLblPos val="nextTo"/>
        <c:crossAx val="29413075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PARA!$K$138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PARA!$AC$202:$AF$202</c:f>
              <c:numCache>
                <c:formatCode>_(* #,##0.00_);_(* \(#,##0.00\);_(* "-"??_);_(@_)</c:formatCode>
                <c:ptCount val="4"/>
                <c:pt idx="0" formatCode="0.0">
                  <c:v>67.989999999999995</c:v>
                </c:pt>
                <c:pt idx="1">
                  <c:v>0</c:v>
                </c:pt>
                <c:pt idx="2" formatCode="0.0">
                  <c:v>55.78</c:v>
                </c:pt>
                <c:pt idx="3" formatCode="0.0">
                  <c:v>64.22</c:v>
                </c:pt>
              </c:numCache>
            </c:numRef>
          </c:val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PARA!$C$222:$F$222</c:f>
              <c:numCache>
                <c:formatCode>_(* #,##0.00_);_(* \(#,##0.00\);_(* "-"??_);_(@_)</c:formatCode>
                <c:ptCount val="4"/>
                <c:pt idx="0" formatCode="0.0">
                  <c:v>68.47</c:v>
                </c:pt>
                <c:pt idx="1">
                  <c:v>0</c:v>
                </c:pt>
                <c:pt idx="2" formatCode="0.0">
                  <c:v>56.54</c:v>
                </c:pt>
                <c:pt idx="3" formatCode="0.0">
                  <c:v>66.95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3606400"/>
        <c:axId val="294133056"/>
      </c:barChart>
      <c:catAx>
        <c:axId val="293606400"/>
        <c:scaling>
          <c:orientation val="minMax"/>
        </c:scaling>
        <c:delete val="0"/>
        <c:axPos val="l"/>
        <c:majorTickMark val="none"/>
        <c:minorTickMark val="none"/>
        <c:tickLblPos val="nextTo"/>
        <c:crossAx val="294133056"/>
        <c:crosses val="autoZero"/>
        <c:auto val="1"/>
        <c:lblAlgn val="ctr"/>
        <c:lblOffset val="100"/>
        <c:noMultiLvlLbl val="0"/>
      </c:catAx>
      <c:valAx>
        <c:axId val="29413305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9360640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PARA!$K$138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dLbls>
            <c:txPr>
              <a:bodyPr/>
              <a:lstStyle/>
              <a:p>
                <a:pPr algn="ctr">
                  <a:defRPr lang="it-IT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PARA!$AC$203:$AF$203</c:f>
              <c:numCache>
                <c:formatCode>_(* #,##0.00_);_(* \(#,##0.00\);_(* "-"??_);_(@_)</c:formatCode>
                <c:ptCount val="4"/>
                <c:pt idx="0" formatCode="0.0">
                  <c:v>67.349999999999994</c:v>
                </c:pt>
                <c:pt idx="1">
                  <c:v>0</c:v>
                </c:pt>
                <c:pt idx="2" formatCode="0.0">
                  <c:v>52.14</c:v>
                </c:pt>
                <c:pt idx="3" formatCode="0.0">
                  <c:v>67.22</c:v>
                </c:pt>
              </c:numCache>
            </c:numRef>
          </c:val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PARA!$C$223:$F$223</c:f>
              <c:numCache>
                <c:formatCode>_(* #,##0.00_);_(* \(#,##0.00\);_(* "-"??_);_(@_)</c:formatCode>
                <c:ptCount val="4"/>
                <c:pt idx="0" formatCode="0.0">
                  <c:v>68.959999999999994</c:v>
                </c:pt>
                <c:pt idx="1">
                  <c:v>0</c:v>
                </c:pt>
                <c:pt idx="2" formatCode="0.0">
                  <c:v>51.95</c:v>
                </c:pt>
                <c:pt idx="3" formatCode="0.0">
                  <c:v>68.39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3607936"/>
        <c:axId val="294299904"/>
      </c:barChart>
      <c:catAx>
        <c:axId val="293607936"/>
        <c:scaling>
          <c:orientation val="minMax"/>
        </c:scaling>
        <c:delete val="0"/>
        <c:axPos val="l"/>
        <c:majorTickMark val="none"/>
        <c:minorTickMark val="none"/>
        <c:tickLblPos val="nextTo"/>
        <c:crossAx val="294299904"/>
        <c:crosses val="autoZero"/>
        <c:auto val="1"/>
        <c:lblAlgn val="ctr"/>
        <c:lblOffset val="100"/>
        <c:noMultiLvlLbl val="0"/>
      </c:catAx>
      <c:valAx>
        <c:axId val="29429990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9360793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fpld_tot!$K$8</c:f>
              <c:strCache>
                <c:ptCount val="1"/>
                <c:pt idx="0">
                  <c:v>Decorrenti anno 2016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fpld_tot!$B$74:$B$79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fpld_tot!$G$74:$G$79</c:f>
              <c:numCache>
                <c:formatCode>#,##0</c:formatCode>
                <c:ptCount val="6"/>
                <c:pt idx="0">
                  <c:v>38892</c:v>
                </c:pt>
                <c:pt idx="1">
                  <c:v>101397</c:v>
                </c:pt>
                <c:pt idx="2">
                  <c:v>40741</c:v>
                </c:pt>
                <c:pt idx="3">
                  <c:v>28365</c:v>
                </c:pt>
                <c:pt idx="4">
                  <c:v>27570</c:v>
                </c:pt>
                <c:pt idx="5">
                  <c:v>15166</c:v>
                </c:pt>
              </c:numCache>
            </c:numRef>
          </c:val>
        </c:ser>
        <c:ser>
          <c:idx val="0"/>
          <c:order val="1"/>
          <c:tx>
            <c:strRef>
              <c:f>fpld_tot!$K$29</c:f>
              <c:strCache>
                <c:ptCount val="1"/>
                <c:pt idx="0">
                  <c:v>Decorrenti anno 2015</c:v>
                </c:pt>
              </c:strCache>
            </c:strRef>
          </c:tx>
          <c:invertIfNegative val="0"/>
          <c:val>
            <c:numRef>
              <c:f>fpld_tot!$AN$54:$AN$59</c:f>
              <c:numCache>
                <c:formatCode>_(* #,##0.00_);_(* \(#,##0.00\);_(* "-"??_);_(@_)</c:formatCode>
                <c:ptCount val="6"/>
                <c:pt idx="0">
                  <c:v>51217</c:v>
                </c:pt>
                <c:pt idx="1">
                  <c:v>125303</c:v>
                </c:pt>
                <c:pt idx="2">
                  <c:v>51318</c:v>
                </c:pt>
                <c:pt idx="3">
                  <c:v>36247</c:v>
                </c:pt>
                <c:pt idx="4">
                  <c:v>35958</c:v>
                </c:pt>
                <c:pt idx="5">
                  <c:v>19034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6062976"/>
        <c:axId val="250288320"/>
      </c:barChart>
      <c:catAx>
        <c:axId val="17606297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25028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2883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6062976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serie2</c:v>
          </c:tx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fpld_tot!$AI$101:$AI$102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fpld_tot!$AN$101:$AN$102</c:f>
              <c:numCache>
                <c:formatCode>_-* #,##0_-;\-* #,##0_-;_-* "-"??_-;_-@_-</c:formatCode>
                <c:ptCount val="2"/>
                <c:pt idx="0">
                  <c:v>295656</c:v>
                </c:pt>
                <c:pt idx="1">
                  <c:v>23421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fpld_tot!$C$35:$F$35</c:f>
              <c:numCache>
                <c:formatCode>#,##0</c:formatCode>
                <c:ptCount val="4"/>
                <c:pt idx="0">
                  <c:v>35358</c:v>
                </c:pt>
                <c:pt idx="1">
                  <c:v>74681</c:v>
                </c:pt>
                <c:pt idx="2">
                  <c:v>30606</c:v>
                </c:pt>
                <c:pt idx="3">
                  <c:v>111486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77</xdr:row>
      <xdr:rowOff>81642</xdr:rowOff>
    </xdr:from>
    <xdr:to>
      <xdr:col>2</xdr:col>
      <xdr:colOff>95250</xdr:colOff>
      <xdr:row>94</xdr:row>
      <xdr:rowOff>68036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8</xdr:row>
      <xdr:rowOff>353784</xdr:rowOff>
    </xdr:from>
    <xdr:to>
      <xdr:col>11</xdr:col>
      <xdr:colOff>1152526</xdr:colOff>
      <xdr:row>25</xdr:row>
      <xdr:rowOff>40821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95</xdr:row>
      <xdr:rowOff>108856</xdr:rowOff>
    </xdr:from>
    <xdr:to>
      <xdr:col>2</xdr:col>
      <xdr:colOff>81643</xdr:colOff>
      <xdr:row>111</xdr:row>
      <xdr:rowOff>81641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176894</xdr:colOff>
      <xdr:row>77</xdr:row>
      <xdr:rowOff>68036</xdr:rowOff>
    </xdr:from>
    <xdr:to>
      <xdr:col>4</xdr:col>
      <xdr:colOff>1197429</xdr:colOff>
      <xdr:row>94</xdr:row>
      <xdr:rowOff>108857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176894</xdr:colOff>
      <xdr:row>95</xdr:row>
      <xdr:rowOff>136072</xdr:rowOff>
    </xdr:from>
    <xdr:to>
      <xdr:col>4</xdr:col>
      <xdr:colOff>1197429</xdr:colOff>
      <xdr:row>112</xdr:row>
      <xdr:rowOff>1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244928</xdr:colOff>
      <xdr:row>26</xdr:row>
      <xdr:rowOff>81642</xdr:rowOff>
    </xdr:from>
    <xdr:to>
      <xdr:col>11</xdr:col>
      <xdr:colOff>1168854</xdr:colOff>
      <xdr:row>41</xdr:row>
      <xdr:rowOff>95249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244474</xdr:colOff>
      <xdr:row>50</xdr:row>
      <xdr:rowOff>241300</xdr:rowOff>
    </xdr:from>
    <xdr:to>
      <xdr:col>14</xdr:col>
      <xdr:colOff>946943</xdr:colOff>
      <xdr:row>82</xdr:row>
      <xdr:rowOff>177800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636589</xdr:colOff>
      <xdr:row>114</xdr:row>
      <xdr:rowOff>152400</xdr:rowOff>
    </xdr:from>
    <xdr:to>
      <xdr:col>14</xdr:col>
      <xdr:colOff>330200</xdr:colOff>
      <xdr:row>121</xdr:row>
      <xdr:rowOff>17460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869157</xdr:colOff>
      <xdr:row>8</xdr:row>
      <xdr:rowOff>142873</xdr:rowOff>
    </xdr:from>
    <xdr:to>
      <xdr:col>13</xdr:col>
      <xdr:colOff>1028701</xdr:colOff>
      <xdr:row>19</xdr:row>
      <xdr:rowOff>63500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952501</xdr:colOff>
      <xdr:row>28</xdr:row>
      <xdr:rowOff>457200</xdr:rowOff>
    </xdr:from>
    <xdr:to>
      <xdr:col>13</xdr:col>
      <xdr:colOff>977900</xdr:colOff>
      <xdr:row>39</xdr:row>
      <xdr:rowOff>127000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484189</xdr:colOff>
      <xdr:row>95</xdr:row>
      <xdr:rowOff>61913</xdr:rowOff>
    </xdr:from>
    <xdr:to>
      <xdr:col>14</xdr:col>
      <xdr:colOff>377030</xdr:colOff>
      <xdr:row>112</xdr:row>
      <xdr:rowOff>257969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444500</xdr:colOff>
      <xdr:row>138</xdr:row>
      <xdr:rowOff>355600</xdr:rowOff>
    </xdr:from>
    <xdr:to>
      <xdr:col>14</xdr:col>
      <xdr:colOff>482600</xdr:colOff>
      <xdr:row>154</xdr:row>
      <xdr:rowOff>63500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392906</xdr:colOff>
      <xdr:row>126</xdr:row>
      <xdr:rowOff>154781</xdr:rowOff>
    </xdr:from>
    <xdr:to>
      <xdr:col>14</xdr:col>
      <xdr:colOff>558800</xdr:colOff>
      <xdr:row>137</xdr:row>
      <xdr:rowOff>190500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169068</xdr:colOff>
      <xdr:row>161</xdr:row>
      <xdr:rowOff>327025</xdr:rowOff>
    </xdr:from>
    <xdr:to>
      <xdr:col>14</xdr:col>
      <xdr:colOff>776286</xdr:colOff>
      <xdr:row>193</xdr:row>
      <xdr:rowOff>241300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136524</xdr:colOff>
      <xdr:row>202</xdr:row>
      <xdr:rowOff>12700</xdr:rowOff>
    </xdr:from>
    <xdr:to>
      <xdr:col>14</xdr:col>
      <xdr:colOff>684212</xdr:colOff>
      <xdr:row>212</xdr:row>
      <xdr:rowOff>254000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173831</xdr:colOff>
      <xdr:row>213</xdr:row>
      <xdr:rowOff>101601</xdr:rowOff>
    </xdr:from>
    <xdr:to>
      <xdr:col>14</xdr:col>
      <xdr:colOff>721519</xdr:colOff>
      <xdr:row>227</xdr:row>
      <xdr:rowOff>63501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214312</xdr:colOff>
      <xdr:row>50</xdr:row>
      <xdr:rowOff>154780</xdr:rowOff>
    </xdr:from>
    <xdr:to>
      <xdr:col>14</xdr:col>
      <xdr:colOff>916781</xdr:colOff>
      <xdr:row>84</xdr:row>
      <xdr:rowOff>130967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523877</xdr:colOff>
      <xdr:row>112</xdr:row>
      <xdr:rowOff>119061</xdr:rowOff>
    </xdr:from>
    <xdr:to>
      <xdr:col>14</xdr:col>
      <xdr:colOff>238125</xdr:colOff>
      <xdr:row>118</xdr:row>
      <xdr:rowOff>964406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928687</xdr:colOff>
      <xdr:row>8</xdr:row>
      <xdr:rowOff>107155</xdr:rowOff>
    </xdr:from>
    <xdr:to>
      <xdr:col>13</xdr:col>
      <xdr:colOff>726281</xdr:colOff>
      <xdr:row>19</xdr:row>
      <xdr:rowOff>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928688</xdr:colOff>
      <xdr:row>29</xdr:row>
      <xdr:rowOff>95250</xdr:rowOff>
    </xdr:from>
    <xdr:to>
      <xdr:col>13</xdr:col>
      <xdr:colOff>702469</xdr:colOff>
      <xdr:row>39</xdr:row>
      <xdr:rowOff>250030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416720</xdr:colOff>
      <xdr:row>95</xdr:row>
      <xdr:rowOff>202405</xdr:rowOff>
    </xdr:from>
    <xdr:to>
      <xdr:col>14</xdr:col>
      <xdr:colOff>309561</xdr:colOff>
      <xdr:row>111</xdr:row>
      <xdr:rowOff>119062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428624</xdr:colOff>
      <xdr:row>145</xdr:row>
      <xdr:rowOff>95250</xdr:rowOff>
    </xdr:from>
    <xdr:to>
      <xdr:col>14</xdr:col>
      <xdr:colOff>250031</xdr:colOff>
      <xdr:row>154</xdr:row>
      <xdr:rowOff>11906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392907</xdr:colOff>
      <xdr:row>126</xdr:row>
      <xdr:rowOff>154781</xdr:rowOff>
    </xdr:from>
    <xdr:to>
      <xdr:col>14</xdr:col>
      <xdr:colOff>71438</xdr:colOff>
      <xdr:row>137</xdr:row>
      <xdr:rowOff>261937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154780</xdr:colOff>
      <xdr:row>161</xdr:row>
      <xdr:rowOff>333375</xdr:rowOff>
    </xdr:from>
    <xdr:to>
      <xdr:col>14</xdr:col>
      <xdr:colOff>761998</xdr:colOff>
      <xdr:row>193</xdr:row>
      <xdr:rowOff>214312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250030</xdr:colOff>
      <xdr:row>201</xdr:row>
      <xdr:rowOff>107155</xdr:rowOff>
    </xdr:from>
    <xdr:to>
      <xdr:col>14</xdr:col>
      <xdr:colOff>797718</xdr:colOff>
      <xdr:row>211</xdr:row>
      <xdr:rowOff>273842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261937</xdr:colOff>
      <xdr:row>212</xdr:row>
      <xdr:rowOff>178592</xdr:rowOff>
    </xdr:from>
    <xdr:to>
      <xdr:col>14</xdr:col>
      <xdr:colOff>809625</xdr:colOff>
      <xdr:row>227</xdr:row>
      <xdr:rowOff>71437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226217</xdr:colOff>
      <xdr:row>50</xdr:row>
      <xdr:rowOff>71436</xdr:rowOff>
    </xdr:from>
    <xdr:to>
      <xdr:col>14</xdr:col>
      <xdr:colOff>928686</xdr:colOff>
      <xdr:row>84</xdr:row>
      <xdr:rowOff>95249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714374</xdr:colOff>
      <xdr:row>115</xdr:row>
      <xdr:rowOff>142874</xdr:rowOff>
    </xdr:from>
    <xdr:to>
      <xdr:col>14</xdr:col>
      <xdr:colOff>750092</xdr:colOff>
      <xdr:row>120</xdr:row>
      <xdr:rowOff>59530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869156</xdr:colOff>
      <xdr:row>8</xdr:row>
      <xdr:rowOff>142874</xdr:rowOff>
    </xdr:from>
    <xdr:to>
      <xdr:col>13</xdr:col>
      <xdr:colOff>452437</xdr:colOff>
      <xdr:row>19</xdr:row>
      <xdr:rowOff>250032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892969</xdr:colOff>
      <xdr:row>29</xdr:row>
      <xdr:rowOff>95252</xdr:rowOff>
    </xdr:from>
    <xdr:to>
      <xdr:col>13</xdr:col>
      <xdr:colOff>416719</xdr:colOff>
      <xdr:row>39</xdr:row>
      <xdr:rowOff>273845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654845</xdr:colOff>
      <xdr:row>96</xdr:row>
      <xdr:rowOff>11905</xdr:rowOff>
    </xdr:from>
    <xdr:to>
      <xdr:col>14</xdr:col>
      <xdr:colOff>547686</xdr:colOff>
      <xdr:row>112</xdr:row>
      <xdr:rowOff>238125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464342</xdr:colOff>
      <xdr:row>144</xdr:row>
      <xdr:rowOff>130970</xdr:rowOff>
    </xdr:from>
    <xdr:to>
      <xdr:col>14</xdr:col>
      <xdr:colOff>333373</xdr:colOff>
      <xdr:row>154</xdr:row>
      <xdr:rowOff>119064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392906</xdr:colOff>
      <xdr:row>126</xdr:row>
      <xdr:rowOff>250031</xdr:rowOff>
    </xdr:from>
    <xdr:to>
      <xdr:col>14</xdr:col>
      <xdr:colOff>130968</xdr:colOff>
      <xdr:row>136</xdr:row>
      <xdr:rowOff>190500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166686</xdr:colOff>
      <xdr:row>161</xdr:row>
      <xdr:rowOff>321470</xdr:rowOff>
    </xdr:from>
    <xdr:to>
      <xdr:col>14</xdr:col>
      <xdr:colOff>773904</xdr:colOff>
      <xdr:row>192</xdr:row>
      <xdr:rowOff>154781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345282</xdr:colOff>
      <xdr:row>200</xdr:row>
      <xdr:rowOff>71437</xdr:rowOff>
    </xdr:from>
    <xdr:to>
      <xdr:col>14</xdr:col>
      <xdr:colOff>785813</xdr:colOff>
      <xdr:row>211</xdr:row>
      <xdr:rowOff>261936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357188</xdr:colOff>
      <xdr:row>212</xdr:row>
      <xdr:rowOff>95249</xdr:rowOff>
    </xdr:from>
    <xdr:to>
      <xdr:col>14</xdr:col>
      <xdr:colOff>845345</xdr:colOff>
      <xdr:row>227</xdr:row>
      <xdr:rowOff>95250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309562</xdr:colOff>
      <xdr:row>50</xdr:row>
      <xdr:rowOff>95249</xdr:rowOff>
    </xdr:from>
    <xdr:to>
      <xdr:col>14</xdr:col>
      <xdr:colOff>1012031</xdr:colOff>
      <xdr:row>84</xdr:row>
      <xdr:rowOff>35718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678655</xdr:colOff>
      <xdr:row>113</xdr:row>
      <xdr:rowOff>130968</xdr:rowOff>
    </xdr:from>
    <xdr:to>
      <xdr:col>14</xdr:col>
      <xdr:colOff>464345</xdr:colOff>
      <xdr:row>120</xdr:row>
      <xdr:rowOff>95247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869156</xdr:colOff>
      <xdr:row>8</xdr:row>
      <xdr:rowOff>142873</xdr:rowOff>
    </xdr:from>
    <xdr:to>
      <xdr:col>13</xdr:col>
      <xdr:colOff>1071562</xdr:colOff>
      <xdr:row>18</xdr:row>
      <xdr:rowOff>273842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845344</xdr:colOff>
      <xdr:row>29</xdr:row>
      <xdr:rowOff>83343</xdr:rowOff>
    </xdr:from>
    <xdr:to>
      <xdr:col>13</xdr:col>
      <xdr:colOff>964406</xdr:colOff>
      <xdr:row>39</xdr:row>
      <xdr:rowOff>250030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107157</xdr:rowOff>
    </xdr:from>
    <xdr:to>
      <xdr:col>14</xdr:col>
      <xdr:colOff>631030</xdr:colOff>
      <xdr:row>104</xdr:row>
      <xdr:rowOff>107156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607215</xdr:colOff>
      <xdr:row>145</xdr:row>
      <xdr:rowOff>47627</xdr:rowOff>
    </xdr:from>
    <xdr:to>
      <xdr:col>14</xdr:col>
      <xdr:colOff>273841</xdr:colOff>
      <xdr:row>154</xdr:row>
      <xdr:rowOff>119063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500062</xdr:colOff>
      <xdr:row>126</xdr:row>
      <xdr:rowOff>226217</xdr:rowOff>
    </xdr:from>
    <xdr:to>
      <xdr:col>14</xdr:col>
      <xdr:colOff>273843</xdr:colOff>
      <xdr:row>138</xdr:row>
      <xdr:rowOff>71436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161</xdr:row>
      <xdr:rowOff>333375</xdr:rowOff>
    </xdr:from>
    <xdr:to>
      <xdr:col>14</xdr:col>
      <xdr:colOff>928686</xdr:colOff>
      <xdr:row>195</xdr:row>
      <xdr:rowOff>59530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238124</xdr:colOff>
      <xdr:row>200</xdr:row>
      <xdr:rowOff>47624</xdr:rowOff>
    </xdr:from>
    <xdr:to>
      <xdr:col>14</xdr:col>
      <xdr:colOff>785812</xdr:colOff>
      <xdr:row>211</xdr:row>
      <xdr:rowOff>190500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238127</xdr:colOff>
      <xdr:row>212</xdr:row>
      <xdr:rowOff>47626</xdr:rowOff>
    </xdr:from>
    <xdr:to>
      <xdr:col>14</xdr:col>
      <xdr:colOff>869156</xdr:colOff>
      <xdr:row>227</xdr:row>
      <xdr:rowOff>35720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333374</xdr:colOff>
      <xdr:row>50</xdr:row>
      <xdr:rowOff>142874</xdr:rowOff>
    </xdr:from>
    <xdr:to>
      <xdr:col>14</xdr:col>
      <xdr:colOff>1035843</xdr:colOff>
      <xdr:row>84</xdr:row>
      <xdr:rowOff>59531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654843</xdr:colOff>
      <xdr:row>113</xdr:row>
      <xdr:rowOff>238124</xdr:rowOff>
    </xdr:from>
    <xdr:to>
      <xdr:col>14</xdr:col>
      <xdr:colOff>476250</xdr:colOff>
      <xdr:row>118</xdr:row>
      <xdr:rowOff>1095374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869156</xdr:colOff>
      <xdr:row>9</xdr:row>
      <xdr:rowOff>107156</xdr:rowOff>
    </xdr:from>
    <xdr:to>
      <xdr:col>14</xdr:col>
      <xdr:colOff>35718</xdr:colOff>
      <xdr:row>19</xdr:row>
      <xdr:rowOff>142876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821530</xdr:colOff>
      <xdr:row>29</xdr:row>
      <xdr:rowOff>130967</xdr:rowOff>
    </xdr:from>
    <xdr:to>
      <xdr:col>14</xdr:col>
      <xdr:colOff>23810</xdr:colOff>
      <xdr:row>39</xdr:row>
      <xdr:rowOff>178592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130970</xdr:rowOff>
    </xdr:from>
    <xdr:to>
      <xdr:col>14</xdr:col>
      <xdr:colOff>595311</xdr:colOff>
      <xdr:row>104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500063</xdr:colOff>
      <xdr:row>138</xdr:row>
      <xdr:rowOff>309562</xdr:rowOff>
    </xdr:from>
    <xdr:to>
      <xdr:col>14</xdr:col>
      <xdr:colOff>154782</xdr:colOff>
      <xdr:row>154</xdr:row>
      <xdr:rowOff>59531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416718</xdr:colOff>
      <xdr:row>126</xdr:row>
      <xdr:rowOff>154781</xdr:rowOff>
    </xdr:from>
    <xdr:to>
      <xdr:col>14</xdr:col>
      <xdr:colOff>130968</xdr:colOff>
      <xdr:row>137</xdr:row>
      <xdr:rowOff>11906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161</xdr:row>
      <xdr:rowOff>273845</xdr:rowOff>
    </xdr:from>
    <xdr:to>
      <xdr:col>14</xdr:col>
      <xdr:colOff>928686</xdr:colOff>
      <xdr:row>194</xdr:row>
      <xdr:rowOff>11907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238124</xdr:colOff>
      <xdr:row>200</xdr:row>
      <xdr:rowOff>47625</xdr:rowOff>
    </xdr:from>
    <xdr:to>
      <xdr:col>14</xdr:col>
      <xdr:colOff>785812</xdr:colOff>
      <xdr:row>212</xdr:row>
      <xdr:rowOff>35718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273844</xdr:colOff>
      <xdr:row>212</xdr:row>
      <xdr:rowOff>154781</xdr:rowOff>
    </xdr:from>
    <xdr:to>
      <xdr:col>14</xdr:col>
      <xdr:colOff>821532</xdr:colOff>
      <xdr:row>227</xdr:row>
      <xdr:rowOff>83344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345280</xdr:colOff>
      <xdr:row>50</xdr:row>
      <xdr:rowOff>226220</xdr:rowOff>
    </xdr:from>
    <xdr:to>
      <xdr:col>14</xdr:col>
      <xdr:colOff>1047749</xdr:colOff>
      <xdr:row>84</xdr:row>
      <xdr:rowOff>71437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631032</xdr:colOff>
      <xdr:row>113</xdr:row>
      <xdr:rowOff>59531</xdr:rowOff>
    </xdr:from>
    <xdr:to>
      <xdr:col>14</xdr:col>
      <xdr:colOff>523874</xdr:colOff>
      <xdr:row>121</xdr:row>
      <xdr:rowOff>47622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869156</xdr:colOff>
      <xdr:row>8</xdr:row>
      <xdr:rowOff>142873</xdr:rowOff>
    </xdr:from>
    <xdr:to>
      <xdr:col>13</xdr:col>
      <xdr:colOff>1059656</xdr:colOff>
      <xdr:row>19</xdr:row>
      <xdr:rowOff>11906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762000</xdr:colOff>
      <xdr:row>29</xdr:row>
      <xdr:rowOff>35719</xdr:rowOff>
    </xdr:from>
    <xdr:to>
      <xdr:col>13</xdr:col>
      <xdr:colOff>988218</xdr:colOff>
      <xdr:row>39</xdr:row>
      <xdr:rowOff>285752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142876</xdr:rowOff>
    </xdr:from>
    <xdr:to>
      <xdr:col>14</xdr:col>
      <xdr:colOff>631030</xdr:colOff>
      <xdr:row>104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416721</xdr:colOff>
      <xdr:row>138</xdr:row>
      <xdr:rowOff>35718</xdr:rowOff>
    </xdr:from>
    <xdr:to>
      <xdr:col>14</xdr:col>
      <xdr:colOff>142874</xdr:colOff>
      <xdr:row>154</xdr:row>
      <xdr:rowOff>59531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392906</xdr:colOff>
      <xdr:row>126</xdr:row>
      <xdr:rowOff>59531</xdr:rowOff>
    </xdr:from>
    <xdr:to>
      <xdr:col>14</xdr:col>
      <xdr:colOff>142874</xdr:colOff>
      <xdr:row>136</xdr:row>
      <xdr:rowOff>273844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130968</xdr:colOff>
      <xdr:row>161</xdr:row>
      <xdr:rowOff>392906</xdr:rowOff>
    </xdr:from>
    <xdr:to>
      <xdr:col>14</xdr:col>
      <xdr:colOff>964406</xdr:colOff>
      <xdr:row>193</xdr:row>
      <xdr:rowOff>178593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178593</xdr:colOff>
      <xdr:row>200</xdr:row>
      <xdr:rowOff>35718</xdr:rowOff>
    </xdr:from>
    <xdr:to>
      <xdr:col>14</xdr:col>
      <xdr:colOff>726281</xdr:colOff>
      <xdr:row>212</xdr:row>
      <xdr:rowOff>11906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202407</xdr:colOff>
      <xdr:row>212</xdr:row>
      <xdr:rowOff>95252</xdr:rowOff>
    </xdr:from>
    <xdr:to>
      <xdr:col>14</xdr:col>
      <xdr:colOff>750094</xdr:colOff>
      <xdr:row>227</xdr:row>
      <xdr:rowOff>59532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imestrale_IV_2016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RIEP1"/>
      <sheetName val="cOPFPLD"/>
      <sheetName val="trimFPLD_tot"/>
      <sheetName val="fpld_tot"/>
      <sheetName val="trimFPLD_conEC"/>
      <sheetName val="fpld_conEC"/>
      <sheetName val="cOPCDCM"/>
      <sheetName val="trimCDCM"/>
      <sheetName val="CDCM"/>
      <sheetName val="cOPart"/>
      <sheetName val="trimart"/>
      <sheetName val="ART"/>
      <sheetName val="cOPcom"/>
      <sheetName val="trimcomm"/>
      <sheetName val="COMM"/>
      <sheetName val="copPara"/>
      <sheetName val="trimPARA"/>
      <sheetName val="PARA"/>
      <sheetName val="cOPas"/>
      <sheetName val="trimAS"/>
      <sheetName val="APPENDICE"/>
    </sheetNames>
    <sheetDataSet>
      <sheetData sheetId="0"/>
      <sheetData sheetId="1">
        <row r="16">
          <cell r="D16">
            <v>35358</v>
          </cell>
        </row>
        <row r="17">
          <cell r="D17">
            <v>74681</v>
          </cell>
        </row>
        <row r="18">
          <cell r="D18">
            <v>30606</v>
          </cell>
        </row>
        <row r="19">
          <cell r="D19">
            <v>111486</v>
          </cell>
        </row>
        <row r="22">
          <cell r="D22">
            <v>2821</v>
          </cell>
        </row>
        <row r="23">
          <cell r="D23">
            <v>7251</v>
          </cell>
        </row>
        <row r="24">
          <cell r="D24">
            <v>1432</v>
          </cell>
        </row>
        <row r="25">
          <cell r="D25">
            <v>17378</v>
          </cell>
        </row>
        <row r="28">
          <cell r="D28">
            <v>8868</v>
          </cell>
        </row>
        <row r="29">
          <cell r="D29">
            <v>18536</v>
          </cell>
        </row>
        <row r="30">
          <cell r="D30">
            <v>6020</v>
          </cell>
        </row>
        <row r="31">
          <cell r="D31">
            <v>23325</v>
          </cell>
        </row>
        <row r="34">
          <cell r="D34">
            <v>8987</v>
          </cell>
        </row>
        <row r="35">
          <cell r="D35">
            <v>12061</v>
          </cell>
        </row>
        <row r="36">
          <cell r="D36">
            <v>4983</v>
          </cell>
        </row>
        <row r="37">
          <cell r="D37">
            <v>17201</v>
          </cell>
        </row>
        <row r="39">
          <cell r="A39" t="str">
            <v>Parasubordinati</v>
          </cell>
        </row>
        <row r="40">
          <cell r="D40">
            <v>23055</v>
          </cell>
        </row>
        <row r="41">
          <cell r="D41">
            <v>0</v>
          </cell>
        </row>
        <row r="42">
          <cell r="D42">
            <v>382</v>
          </cell>
        </row>
        <row r="43">
          <cell r="D43">
            <v>4635</v>
          </cell>
        </row>
        <row r="60">
          <cell r="D60">
            <v>43731</v>
          </cell>
        </row>
        <row r="61">
          <cell r="D61">
            <v>37848</v>
          </cell>
        </row>
        <row r="62">
          <cell r="D62">
            <v>12817</v>
          </cell>
        </row>
        <row r="63">
          <cell r="D63">
            <v>62539</v>
          </cell>
        </row>
        <row r="86">
          <cell r="X86" t="str">
            <v>Vecchiaia</v>
          </cell>
        </row>
        <row r="87">
          <cell r="X87" t="str">
            <v>Anz.tà/ Anticipate</v>
          </cell>
        </row>
        <row r="88">
          <cell r="X88" t="str">
            <v>Invalidità</v>
          </cell>
        </row>
        <row r="89">
          <cell r="X89" t="str">
            <v>Superstiti</v>
          </cell>
        </row>
      </sheetData>
      <sheetData sheetId="2"/>
      <sheetData sheetId="3"/>
      <sheetData sheetId="4">
        <row r="8">
          <cell r="K8" t="str">
            <v>Decorrenti anno 2016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  <cell r="AJ10" t="str">
            <v xml:space="preserve">Vecchiaia </v>
          </cell>
          <cell r="AK10" t="str">
            <v>Anzianità/ Anticipate</v>
          </cell>
          <cell r="AL10" t="str">
            <v>Invalidità</v>
          </cell>
          <cell r="AM10" t="str">
            <v>Superstiti</v>
          </cell>
        </row>
        <row r="17">
          <cell r="AJ17">
            <v>51900</v>
          </cell>
          <cell r="AK17">
            <v>102035</v>
          </cell>
          <cell r="AL17">
            <v>36205</v>
          </cell>
          <cell r="AM17">
            <v>128937</v>
          </cell>
        </row>
        <row r="29">
          <cell r="K29" t="str">
            <v>Decorrenti anno 2015</v>
          </cell>
        </row>
        <row r="35">
          <cell r="C35">
            <v>35358</v>
          </cell>
          <cell r="D35">
            <v>74681</v>
          </cell>
          <cell r="E35">
            <v>30606</v>
          </cell>
          <cell r="F35">
            <v>111486</v>
          </cell>
        </row>
        <row r="54">
          <cell r="AN54">
            <v>51217</v>
          </cell>
        </row>
        <row r="55">
          <cell r="AN55">
            <v>125303</v>
          </cell>
        </row>
        <row r="56">
          <cell r="AN56">
            <v>51318</v>
          </cell>
        </row>
        <row r="57">
          <cell r="AN57">
            <v>36247</v>
          </cell>
        </row>
        <row r="58">
          <cell r="AN58">
            <v>35958</v>
          </cell>
        </row>
        <row r="59">
          <cell r="AN59">
            <v>19034</v>
          </cell>
        </row>
        <row r="74">
          <cell r="B74" t="str">
            <v>Fino a 499,99</v>
          </cell>
          <cell r="G74">
            <v>38892</v>
          </cell>
        </row>
        <row r="75">
          <cell r="B75" t="str">
            <v>500,00-999,99</v>
          </cell>
          <cell r="G75">
            <v>101397</v>
          </cell>
        </row>
        <row r="76">
          <cell r="B76" t="str">
            <v>1.000,00-1.499,99</v>
          </cell>
          <cell r="G76">
            <v>40741</v>
          </cell>
        </row>
        <row r="77">
          <cell r="B77" t="str">
            <v>1.500,00-1.999,99</v>
          </cell>
          <cell r="G77">
            <v>28365</v>
          </cell>
        </row>
        <row r="78">
          <cell r="B78" t="str">
            <v>2.000,00-2.999,99</v>
          </cell>
          <cell r="G78">
            <v>27570</v>
          </cell>
        </row>
        <row r="79">
          <cell r="B79" t="str">
            <v>3.000,00 e più</v>
          </cell>
          <cell r="G79">
            <v>15166</v>
          </cell>
        </row>
        <row r="95">
          <cell r="L95" t="str">
            <v>Decorrenti anno 2016</v>
          </cell>
        </row>
        <row r="101">
          <cell r="AI101" t="str">
            <v>Retributivo/Misto</v>
          </cell>
          <cell r="AN101">
            <v>295656</v>
          </cell>
        </row>
        <row r="102">
          <cell r="AI102" t="str">
            <v>Contributivo</v>
          </cell>
          <cell r="AN102">
            <v>23421</v>
          </cell>
        </row>
        <row r="114">
          <cell r="L114" t="str">
            <v>Decorrenti anno 2015</v>
          </cell>
        </row>
        <row r="115">
          <cell r="B115" t="str">
            <v>Retributivo/Misto</v>
          </cell>
          <cell r="G115">
            <v>235196</v>
          </cell>
        </row>
        <row r="116">
          <cell r="B116" t="str">
            <v>Contributivo</v>
          </cell>
          <cell r="G116">
            <v>16935</v>
          </cell>
        </row>
        <row r="126">
          <cell r="K126" t="str">
            <v>Decorrenti anno 2016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35">
          <cell r="AJ135">
            <v>9.6359186027197202E-2</v>
          </cell>
          <cell r="AK135">
            <v>0.18739990660561556</v>
          </cell>
          <cell r="AL135">
            <v>7.5248294298868298E-2</v>
          </cell>
          <cell r="AM135">
            <v>7.5292170855310786E-2</v>
          </cell>
        </row>
        <row r="136">
          <cell r="AJ136">
            <v>6.6297476784600587E-2</v>
          </cell>
          <cell r="AK136">
            <v>0.1323818388664805</v>
          </cell>
          <cell r="AL136">
            <v>3.8219614701153641E-2</v>
          </cell>
          <cell r="AM136">
            <v>0.32880151186077344</v>
          </cell>
        </row>
        <row r="139">
          <cell r="K139" t="str">
            <v>Decorrenti anno 2015</v>
          </cell>
        </row>
        <row r="142">
          <cell r="B142" t="str">
            <v>Femmine</v>
          </cell>
        </row>
        <row r="147">
          <cell r="B147" t="str">
            <v>Maschi</v>
          </cell>
          <cell r="AJ147">
            <v>8.0866692314709415E-2</v>
          </cell>
          <cell r="AK147">
            <v>0.19472417116498963</v>
          </cell>
          <cell r="AL147">
            <v>7.8407653164426425E-2</v>
          </cell>
          <cell r="AM147">
            <v>8.0640619360570501E-2</v>
          </cell>
        </row>
        <row r="148">
          <cell r="AJ148">
            <v>5.9369930710622652E-2</v>
          </cell>
          <cell r="AK148">
            <v>0.101475026870952</v>
          </cell>
          <cell r="AL148">
            <v>4.2981624631639903E-2</v>
          </cell>
          <cell r="AM148">
            <v>0.36153428178208946</v>
          </cell>
        </row>
        <row r="164">
          <cell r="AN164">
            <v>101333</v>
          </cell>
        </row>
        <row r="165">
          <cell r="AN165">
            <v>63554</v>
          </cell>
        </row>
        <row r="166">
          <cell r="AN166">
            <v>59115</v>
          </cell>
        </row>
        <row r="167">
          <cell r="AN167">
            <v>95075</v>
          </cell>
        </row>
        <row r="182">
          <cell r="B182" t="str">
            <v>Nord - Ovest</v>
          </cell>
          <cell r="G182">
            <v>80823</v>
          </cell>
        </row>
        <row r="183">
          <cell r="B183" t="str">
            <v>Nord - Est</v>
          </cell>
          <cell r="G183">
            <v>50982</v>
          </cell>
        </row>
        <row r="184">
          <cell r="B184" t="str">
            <v>Centro</v>
          </cell>
          <cell r="G184">
            <v>46695</v>
          </cell>
        </row>
        <row r="185">
          <cell r="B185" t="str">
            <v>Sud ed Isole</v>
          </cell>
          <cell r="G185">
            <v>73631</v>
          </cell>
        </row>
        <row r="202">
          <cell r="AJ202">
            <v>66.150000000000006</v>
          </cell>
          <cell r="AK202">
            <v>60.42</v>
          </cell>
          <cell r="AL202">
            <v>53.31</v>
          </cell>
          <cell r="AM202">
            <v>75.66</v>
          </cell>
        </row>
        <row r="203">
          <cell r="AJ203">
            <v>63.6</v>
          </cell>
          <cell r="AK203">
            <v>59.28</v>
          </cell>
          <cell r="AL203">
            <v>51.15</v>
          </cell>
          <cell r="AM203">
            <v>73.989999999999995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22">
          <cell r="C222">
            <v>66.63</v>
          </cell>
          <cell r="D222">
            <v>60.99</v>
          </cell>
          <cell r="E222">
            <v>53.71</v>
          </cell>
          <cell r="F222">
            <v>76.44</v>
          </cell>
        </row>
        <row r="223">
          <cell r="C223">
            <v>63.93</v>
          </cell>
          <cell r="D223">
            <v>59.54</v>
          </cell>
          <cell r="E223">
            <v>51.34</v>
          </cell>
          <cell r="F223">
            <v>74.19</v>
          </cell>
        </row>
      </sheetData>
      <sheetData sheetId="5"/>
      <sheetData sheetId="6">
        <row r="8">
          <cell r="K8" t="str">
            <v>Decorrenti anno 2016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</row>
        <row r="17">
          <cell r="AC17">
            <v>49280</v>
          </cell>
          <cell r="AD17">
            <v>97034</v>
          </cell>
          <cell r="AE17">
            <v>35474</v>
          </cell>
          <cell r="AF17">
            <v>122429</v>
          </cell>
        </row>
        <row r="29">
          <cell r="K29" t="str">
            <v>Decorrenti anno 2015</v>
          </cell>
        </row>
        <row r="35">
          <cell r="C35">
            <v>33559</v>
          </cell>
          <cell r="D35">
            <v>70560</v>
          </cell>
          <cell r="E35">
            <v>30077</v>
          </cell>
          <cell r="F35">
            <v>105629</v>
          </cell>
        </row>
        <row r="54">
          <cell r="AG54">
            <v>51091</v>
          </cell>
        </row>
        <row r="55">
          <cell r="AG55">
            <v>124047</v>
          </cell>
        </row>
        <row r="56">
          <cell r="AG56">
            <v>47607</v>
          </cell>
        </row>
        <row r="57">
          <cell r="AG57">
            <v>34559</v>
          </cell>
        </row>
        <row r="58">
          <cell r="AG58">
            <v>31510</v>
          </cell>
        </row>
        <row r="59">
          <cell r="AG59">
            <v>15403</v>
          </cell>
        </row>
        <row r="74">
          <cell r="B74" t="str">
            <v>Fino a 499,99</v>
          </cell>
          <cell r="G74">
            <v>38812</v>
          </cell>
        </row>
        <row r="75">
          <cell r="B75" t="str">
            <v>500,00-999,99</v>
          </cell>
          <cell r="G75">
            <v>100400</v>
          </cell>
        </row>
        <row r="76">
          <cell r="B76" t="str">
            <v>1.000,00-1.499,99</v>
          </cell>
          <cell r="G76">
            <v>37395</v>
          </cell>
        </row>
        <row r="77">
          <cell r="B77" t="str">
            <v>1.500,00-1.999,99</v>
          </cell>
          <cell r="G77">
            <v>27018</v>
          </cell>
        </row>
        <row r="78">
          <cell r="B78" t="str">
            <v>2.000,00-2.999,99</v>
          </cell>
          <cell r="G78">
            <v>23981</v>
          </cell>
        </row>
        <row r="79">
          <cell r="B79" t="str">
            <v>3.000,00 e più</v>
          </cell>
          <cell r="G79">
            <v>12219</v>
          </cell>
        </row>
        <row r="95">
          <cell r="L95" t="str">
            <v>Decorrenti anno 2016</v>
          </cell>
        </row>
        <row r="101">
          <cell r="AG101">
            <v>280995</v>
          </cell>
        </row>
        <row r="102">
          <cell r="AG102">
            <v>23222</v>
          </cell>
        </row>
        <row r="112">
          <cell r="L112" t="str">
            <v>Decorrenti anno 2015</v>
          </cell>
        </row>
        <row r="115">
          <cell r="B115" t="str">
            <v>Retributivo/Misto</v>
          </cell>
          <cell r="G115">
            <v>223013</v>
          </cell>
        </row>
        <row r="116">
          <cell r="B116" t="str">
            <v>Contributivo</v>
          </cell>
          <cell r="G116">
            <v>16812</v>
          </cell>
        </row>
        <row r="126">
          <cell r="K126" t="str">
            <v>Decorrenti anno 2016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35">
          <cell r="AC135">
            <v>9.3485899867528768E-2</v>
          </cell>
          <cell r="AD135">
            <v>0.18209698997754892</v>
          </cell>
          <cell r="AE135">
            <v>7.6813590299029968E-2</v>
          </cell>
          <cell r="AF135">
            <v>7.8250064920763793E-2</v>
          </cell>
        </row>
        <row r="136">
          <cell r="AC136">
            <v>6.8503732533027412E-2</v>
          </cell>
          <cell r="AD136">
            <v>0.13686611859297804</v>
          </cell>
          <cell r="AE136">
            <v>3.9793962862035979E-2</v>
          </cell>
          <cell r="AF136">
            <v>0.32418964094708713</v>
          </cell>
        </row>
        <row r="142">
          <cell r="B142" t="str">
            <v>Femmine</v>
          </cell>
        </row>
        <row r="145">
          <cell r="K145" t="str">
            <v>Decorrenti anno 2015</v>
          </cell>
        </row>
        <row r="147">
          <cell r="B147" t="str">
            <v>Maschi</v>
          </cell>
          <cell r="AC147">
            <v>7.8398832482018135E-2</v>
          </cell>
          <cell r="AD147">
            <v>0.1890128218492651</v>
          </cell>
          <cell r="AE147">
            <v>8.0517043677681643E-2</v>
          </cell>
          <cell r="AF147">
            <v>8.4098822057750447E-2</v>
          </cell>
        </row>
        <row r="148">
          <cell r="AC148">
            <v>6.1532367351193579E-2</v>
          </cell>
          <cell r="AD148">
            <v>0.10520170957990201</v>
          </cell>
          <cell r="AE148">
            <v>4.4895236109663297E-2</v>
          </cell>
          <cell r="AF148">
            <v>0.35634316689252582</v>
          </cell>
        </row>
        <row r="164">
          <cell r="AG164">
            <v>96341</v>
          </cell>
        </row>
        <row r="165">
          <cell r="AG165">
            <v>60964</v>
          </cell>
        </row>
        <row r="166">
          <cell r="AG166">
            <v>55828</v>
          </cell>
        </row>
        <row r="167">
          <cell r="AG167">
            <v>91084</v>
          </cell>
        </row>
        <row r="182">
          <cell r="B182" t="str">
            <v>Nord - Ovest</v>
          </cell>
          <cell r="G182">
            <v>76759</v>
          </cell>
        </row>
        <row r="183">
          <cell r="B183" t="str">
            <v>Nord - Est</v>
          </cell>
          <cell r="G183">
            <v>48778</v>
          </cell>
        </row>
        <row r="184">
          <cell r="B184" t="str">
            <v>Centro</v>
          </cell>
          <cell r="G184">
            <v>43997</v>
          </cell>
        </row>
        <row r="185">
          <cell r="B185" t="str">
            <v>Sud ed Isole</v>
          </cell>
          <cell r="G185">
            <v>70291</v>
          </cell>
        </row>
        <row r="202">
          <cell r="AC202">
            <v>66.319999999999993</v>
          </cell>
          <cell r="AD202">
            <v>60.34</v>
          </cell>
          <cell r="AE202">
            <v>53.22</v>
          </cell>
          <cell r="AF202">
            <v>75.709999999999994</v>
          </cell>
        </row>
        <row r="203">
          <cell r="AC203">
            <v>63.63</v>
          </cell>
          <cell r="AD203">
            <v>59.27</v>
          </cell>
          <cell r="AE203">
            <v>51.14</v>
          </cell>
          <cell r="AF203">
            <v>73.989999999999995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22">
          <cell r="C222">
            <v>66.849999999999994</v>
          </cell>
          <cell r="D222">
            <v>60.91</v>
          </cell>
          <cell r="E222">
            <v>53.64</v>
          </cell>
          <cell r="F222">
            <v>76.48</v>
          </cell>
        </row>
        <row r="223">
          <cell r="C223">
            <v>63.96</v>
          </cell>
          <cell r="D223">
            <v>59.53</v>
          </cell>
          <cell r="E223">
            <v>51.33</v>
          </cell>
          <cell r="F223">
            <v>74.14</v>
          </cell>
        </row>
      </sheetData>
      <sheetData sheetId="7"/>
      <sheetData sheetId="8"/>
      <sheetData sheetId="9">
        <row r="8">
          <cell r="K8" t="str">
            <v>Decorrenti anno 2016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  <cell r="AC10" t="str">
            <v xml:space="preserve">Vecchiaia </v>
          </cell>
          <cell r="AD10" t="str">
            <v>Anzianità/ Anticipate</v>
          </cell>
          <cell r="AE10" t="str">
            <v>Invalidità</v>
          </cell>
          <cell r="AF10" t="str">
            <v>Superstiti</v>
          </cell>
        </row>
        <row r="17">
          <cell r="AC17">
            <v>4482</v>
          </cell>
          <cell r="AD17">
            <v>10848</v>
          </cell>
          <cell r="AE17">
            <v>1718</v>
          </cell>
          <cell r="AF17">
            <v>19749</v>
          </cell>
        </row>
        <row r="29">
          <cell r="K29" t="str">
            <v>Decorrenti anno 2015</v>
          </cell>
        </row>
        <row r="35">
          <cell r="C35">
            <v>2821</v>
          </cell>
          <cell r="D35">
            <v>7251</v>
          </cell>
          <cell r="E35">
            <v>1432</v>
          </cell>
          <cell r="F35">
            <v>17378</v>
          </cell>
        </row>
        <row r="54">
          <cell r="AG54">
            <v>13112</v>
          </cell>
        </row>
        <row r="55">
          <cell r="AG55">
            <v>18496</v>
          </cell>
        </row>
        <row r="56">
          <cell r="AG56">
            <v>3119</v>
          </cell>
        </row>
        <row r="57">
          <cell r="AG57">
            <v>1287</v>
          </cell>
        </row>
        <row r="58">
          <cell r="AG58">
            <v>610</v>
          </cell>
        </row>
        <row r="59">
          <cell r="AG59">
            <v>173</v>
          </cell>
        </row>
        <row r="74">
          <cell r="B74" t="str">
            <v>Fino a 499,99</v>
          </cell>
          <cell r="G74">
            <v>10881</v>
          </cell>
        </row>
        <row r="75">
          <cell r="B75" t="str">
            <v>500,00-999,99</v>
          </cell>
          <cell r="G75">
            <v>14343</v>
          </cell>
        </row>
        <row r="76">
          <cell r="B76" t="str">
            <v>1.000,00-1.499,99</v>
          </cell>
          <cell r="G76">
            <v>2234</v>
          </cell>
        </row>
        <row r="77">
          <cell r="B77" t="str">
            <v>1.500,00-1.999,99</v>
          </cell>
          <cell r="G77">
            <v>850</v>
          </cell>
        </row>
        <row r="78">
          <cell r="B78" t="str">
            <v>2.000,00-2.999,99</v>
          </cell>
          <cell r="G78">
            <v>423</v>
          </cell>
        </row>
        <row r="79">
          <cell r="B79" t="str">
            <v>3.000,00 e più</v>
          </cell>
          <cell r="G79">
            <v>151</v>
          </cell>
        </row>
        <row r="95">
          <cell r="L95" t="str">
            <v>Decorrenti anno 2016</v>
          </cell>
        </row>
        <row r="101">
          <cell r="AG101">
            <v>35369</v>
          </cell>
        </row>
        <row r="102">
          <cell r="AG102">
            <v>1428</v>
          </cell>
        </row>
        <row r="115">
          <cell r="B115" t="str">
            <v>Retributivo/Misto</v>
          </cell>
          <cell r="G115">
            <v>27757</v>
          </cell>
          <cell r="L115" t="str">
            <v>Decorrenti anno 2015</v>
          </cell>
        </row>
        <row r="116">
          <cell r="B116" t="str">
            <v>Contributivo</v>
          </cell>
          <cell r="G116">
            <v>1125</v>
          </cell>
        </row>
        <row r="126">
          <cell r="K126" t="str">
            <v>Decorrenti anno 2016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35">
          <cell r="AC135">
            <v>8.6501616979645077E-2</v>
          </cell>
          <cell r="AD135">
            <v>0.16368182188765387</v>
          </cell>
          <cell r="AE135">
            <v>2.8344702013751121E-2</v>
          </cell>
          <cell r="AF135">
            <v>0.16354594124521021</v>
          </cell>
        </row>
        <row r="136">
          <cell r="AC136">
            <v>3.5301790906867407E-2</v>
          </cell>
          <cell r="AD136">
            <v>0.13112481995814876</v>
          </cell>
          <cell r="AE136">
            <v>1.8343886729896459E-2</v>
          </cell>
          <cell r="AF136">
            <v>0.37315542027882709</v>
          </cell>
        </row>
        <row r="139">
          <cell r="K139" t="str">
            <v>Decorrenti anno 2015</v>
          </cell>
        </row>
        <row r="142">
          <cell r="B142" t="str">
            <v>Femmine</v>
          </cell>
        </row>
        <row r="147">
          <cell r="B147" t="str">
            <v>Maschi</v>
          </cell>
          <cell r="AC147">
            <v>6.3742123121667479E-2</v>
          </cell>
          <cell r="AD147">
            <v>0.14247628280589986</v>
          </cell>
          <cell r="AE147">
            <v>3.0849664150682087E-2</v>
          </cell>
          <cell r="AF147">
            <v>0.17997368603282321</v>
          </cell>
        </row>
        <row r="148">
          <cell r="AC148">
            <v>3.3931168201648085E-2</v>
          </cell>
          <cell r="AD148">
            <v>0.10857973824527388</v>
          </cell>
          <cell r="AE148">
            <v>1.8731389792950626E-2</v>
          </cell>
          <cell r="AF148">
            <v>0.42171594764905479</v>
          </cell>
        </row>
        <row r="164">
          <cell r="AG164">
            <v>7093</v>
          </cell>
        </row>
        <row r="165">
          <cell r="AG165">
            <v>10106</v>
          </cell>
        </row>
        <row r="166">
          <cell r="AG166">
            <v>7638</v>
          </cell>
        </row>
        <row r="167">
          <cell r="AG167">
            <v>11960</v>
          </cell>
        </row>
        <row r="182">
          <cell r="B182" t="str">
            <v>Nord - Ovest</v>
          </cell>
          <cell r="G182">
            <v>5645</v>
          </cell>
        </row>
        <row r="183">
          <cell r="B183" t="str">
            <v>Nord - Est</v>
          </cell>
          <cell r="G183">
            <v>8062</v>
          </cell>
        </row>
        <row r="184">
          <cell r="B184" t="str">
            <v>Centro</v>
          </cell>
          <cell r="G184">
            <v>5992</v>
          </cell>
        </row>
        <row r="185">
          <cell r="B185" t="str">
            <v>Sud ed Isole</v>
          </cell>
          <cell r="G185">
            <v>9183</v>
          </cell>
        </row>
        <row r="202">
          <cell r="AC202">
            <v>67.599999999999994</v>
          </cell>
          <cell r="AD202">
            <v>60.34</v>
          </cell>
          <cell r="AE202">
            <v>55.93</v>
          </cell>
          <cell r="AF202">
            <v>80.48</v>
          </cell>
        </row>
        <row r="203">
          <cell r="AC203">
            <v>69.37</v>
          </cell>
          <cell r="AD203">
            <v>59.49</v>
          </cell>
          <cell r="AE203">
            <v>55.37</v>
          </cell>
          <cell r="AF203">
            <v>75.41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22">
          <cell r="C222">
            <v>68.52</v>
          </cell>
          <cell r="D222">
            <v>60.75</v>
          </cell>
          <cell r="E222">
            <v>55.5</v>
          </cell>
          <cell r="F222">
            <v>81.27</v>
          </cell>
        </row>
        <row r="223">
          <cell r="C223">
            <v>69.459999999999994</v>
          </cell>
          <cell r="D223">
            <v>59.89</v>
          </cell>
          <cell r="E223">
            <v>55.67</v>
          </cell>
          <cell r="F223">
            <v>75.88</v>
          </cell>
        </row>
      </sheetData>
      <sheetData sheetId="10"/>
      <sheetData sheetId="11"/>
      <sheetData sheetId="12">
        <row r="8">
          <cell r="K8" t="str">
            <v>Decorrenti anno 2016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</row>
        <row r="17">
          <cell r="AC17">
            <v>14140</v>
          </cell>
          <cell r="AD17">
            <v>27499</v>
          </cell>
          <cell r="AE17">
            <v>7234</v>
          </cell>
          <cell r="AF17">
            <v>24919</v>
          </cell>
        </row>
        <row r="29">
          <cell r="K29" t="str">
            <v>Decorrenti anno 2015</v>
          </cell>
        </row>
        <row r="35">
          <cell r="C35">
            <v>8868</v>
          </cell>
          <cell r="D35">
            <v>18536</v>
          </cell>
          <cell r="E35">
            <v>6020</v>
          </cell>
          <cell r="F35">
            <v>23325</v>
          </cell>
        </row>
        <row r="54">
          <cell r="AG54">
            <v>10432</v>
          </cell>
        </row>
        <row r="55">
          <cell r="AG55">
            <v>34279</v>
          </cell>
        </row>
        <row r="56">
          <cell r="AG56">
            <v>16007</v>
          </cell>
        </row>
        <row r="57">
          <cell r="AG57">
            <v>7915</v>
          </cell>
        </row>
        <row r="58">
          <cell r="AG58">
            <v>4192</v>
          </cell>
        </row>
        <row r="59">
          <cell r="AG59">
            <v>967</v>
          </cell>
        </row>
        <row r="74">
          <cell r="B74" t="str">
            <v>Fino a 499,99</v>
          </cell>
          <cell r="G74">
            <v>8642</v>
          </cell>
        </row>
        <row r="75">
          <cell r="B75" t="str">
            <v>500,00-999,99</v>
          </cell>
          <cell r="G75">
            <v>27376</v>
          </cell>
        </row>
        <row r="76">
          <cell r="B76" t="str">
            <v>1.000,00-1.499,99</v>
          </cell>
          <cell r="G76">
            <v>11614</v>
          </cell>
        </row>
        <row r="77">
          <cell r="B77" t="str">
            <v>1.500,00-1.999,99</v>
          </cell>
          <cell r="G77">
            <v>5500</v>
          </cell>
        </row>
        <row r="78">
          <cell r="B78" t="str">
            <v>2.000,00-2.999,99</v>
          </cell>
          <cell r="G78">
            <v>2993</v>
          </cell>
        </row>
        <row r="79">
          <cell r="B79" t="str">
            <v>3.000,00 e più</v>
          </cell>
          <cell r="G79">
            <v>624</v>
          </cell>
        </row>
        <row r="95">
          <cell r="L95" t="str">
            <v>Decorrenti anno 2016</v>
          </cell>
        </row>
        <row r="101">
          <cell r="AG101">
            <v>71478</v>
          </cell>
        </row>
        <row r="102">
          <cell r="AG102">
            <v>2314</v>
          </cell>
        </row>
        <row r="113">
          <cell r="L113" t="str">
            <v>Decorrenti anno 2015</v>
          </cell>
        </row>
        <row r="115">
          <cell r="B115" t="str">
            <v>Retributivo/Misto</v>
          </cell>
          <cell r="G115">
            <v>55108</v>
          </cell>
        </row>
        <row r="116">
          <cell r="B116" t="str">
            <v>Contributivo</v>
          </cell>
          <cell r="G116">
            <v>1641</v>
          </cell>
        </row>
        <row r="126">
          <cell r="K126" t="str">
            <v>Decorrenti anno 2016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35">
          <cell r="AC135">
            <v>0.17409746313963573</v>
          </cell>
          <cell r="AD135">
            <v>0.29691565481352994</v>
          </cell>
          <cell r="AE135">
            <v>8.2488616652211619E-2</v>
          </cell>
          <cell r="AF135">
            <v>3.8066457068516912E-2</v>
          </cell>
        </row>
        <row r="136">
          <cell r="AC136">
            <v>1.7522224631396358E-2</v>
          </cell>
          <cell r="AD136">
            <v>7.5739917606244586E-2</v>
          </cell>
          <cell r="AE136">
            <v>1.5543690372940157E-2</v>
          </cell>
          <cell r="AF136">
            <v>0.29962597571552474</v>
          </cell>
        </row>
        <row r="142">
          <cell r="B142" t="str">
            <v>Femmine</v>
          </cell>
        </row>
        <row r="145">
          <cell r="K145" t="str">
            <v>Decorrenti anno 2015</v>
          </cell>
        </row>
        <row r="147">
          <cell r="B147" t="str">
            <v>Maschi</v>
          </cell>
          <cell r="AC147">
            <v>0.13424025092953179</v>
          </cell>
          <cell r="AD147">
            <v>0.26271828578477152</v>
          </cell>
          <cell r="AE147">
            <v>8.7860579041040374E-2</v>
          </cell>
          <cell r="AF147">
            <v>4.3031595270401242E-2</v>
          </cell>
        </row>
        <row r="148">
          <cell r="AC148">
            <v>2.2026819855856489E-2</v>
          </cell>
          <cell r="AD148">
            <v>6.3913020493753192E-2</v>
          </cell>
          <cell r="AE148">
            <v>1.8220585384764489E-2</v>
          </cell>
          <cell r="AF148">
            <v>0.36798886323988089</v>
          </cell>
        </row>
        <row r="164">
          <cell r="AG164">
            <v>23122</v>
          </cell>
        </row>
        <row r="165">
          <cell r="AG165">
            <v>19741</v>
          </cell>
        </row>
        <row r="166">
          <cell r="AG166">
            <v>14648</v>
          </cell>
        </row>
        <row r="167">
          <cell r="AG167">
            <v>16281</v>
          </cell>
        </row>
        <row r="182">
          <cell r="B182" t="str">
            <v>Nord - Ovest</v>
          </cell>
          <cell r="G182">
            <v>17862</v>
          </cell>
        </row>
        <row r="183">
          <cell r="B183" t="str">
            <v>Nord - Est</v>
          </cell>
          <cell r="G183">
            <v>15492</v>
          </cell>
        </row>
        <row r="184">
          <cell r="B184" t="str">
            <v>Centro</v>
          </cell>
          <cell r="G184">
            <v>11196</v>
          </cell>
        </row>
        <row r="185">
          <cell r="B185" t="str">
            <v>Sud ed Isole</v>
          </cell>
          <cell r="G185">
            <v>12199</v>
          </cell>
        </row>
        <row r="202">
          <cell r="AC202">
            <v>66.5</v>
          </cell>
          <cell r="AD202">
            <v>60.57</v>
          </cell>
          <cell r="AE202">
            <v>55.42</v>
          </cell>
          <cell r="AF202">
            <v>73.569999999999993</v>
          </cell>
        </row>
        <row r="203">
          <cell r="AC203">
            <v>64.47</v>
          </cell>
          <cell r="AD203">
            <v>59.76</v>
          </cell>
          <cell r="AE203">
            <v>53.05</v>
          </cell>
          <cell r="AF203">
            <v>70.569999999999993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22">
          <cell r="C222">
            <v>66.8</v>
          </cell>
          <cell r="D222">
            <v>61.01</v>
          </cell>
          <cell r="E222">
            <v>55.72</v>
          </cell>
          <cell r="F222">
            <v>74.760000000000005</v>
          </cell>
        </row>
        <row r="223">
          <cell r="C223">
            <v>64.239999999999995</v>
          </cell>
          <cell r="D223">
            <v>60.09</v>
          </cell>
          <cell r="E223">
            <v>53.53</v>
          </cell>
          <cell r="F223">
            <v>71.14</v>
          </cell>
        </row>
      </sheetData>
      <sheetData sheetId="13"/>
      <sheetData sheetId="14"/>
      <sheetData sheetId="15">
        <row r="8">
          <cell r="K8" t="str">
            <v>Decorrenti anno 2016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</row>
        <row r="17">
          <cell r="AC17">
            <v>14012</v>
          </cell>
          <cell r="AD17">
            <v>17140</v>
          </cell>
          <cell r="AE17">
            <v>6078</v>
          </cell>
          <cell r="AF17">
            <v>19579</v>
          </cell>
        </row>
        <row r="29">
          <cell r="K29" t="str">
            <v>Decorrenti anno 2015</v>
          </cell>
        </row>
        <row r="35">
          <cell r="C35">
            <v>8987</v>
          </cell>
          <cell r="D35">
            <v>12061</v>
          </cell>
          <cell r="E35">
            <v>4983</v>
          </cell>
          <cell r="F35">
            <v>17201</v>
          </cell>
        </row>
        <row r="54">
          <cell r="AG54">
            <v>11811</v>
          </cell>
        </row>
        <row r="55">
          <cell r="AG55">
            <v>25482</v>
          </cell>
        </row>
        <row r="56">
          <cell r="AG56">
            <v>10755</v>
          </cell>
        </row>
        <row r="57">
          <cell r="AG57">
            <v>4441</v>
          </cell>
        </row>
        <row r="58">
          <cell r="AG58">
            <v>2991</v>
          </cell>
        </row>
        <row r="59">
          <cell r="AG59">
            <v>1329</v>
          </cell>
        </row>
        <row r="74">
          <cell r="B74" t="str">
            <v>Fino a 499,99</v>
          </cell>
          <cell r="G74">
            <v>9461</v>
          </cell>
        </row>
        <row r="75">
          <cell r="B75" t="str">
            <v>500,00-999,99</v>
          </cell>
          <cell r="G75">
            <v>19868</v>
          </cell>
        </row>
        <row r="76">
          <cell r="B76" t="str">
            <v>1.000,00-1.499,99</v>
          </cell>
          <cell r="G76">
            <v>7607</v>
          </cell>
        </row>
        <row r="77">
          <cell r="B77" t="str">
            <v>1.500,00-1.999,99</v>
          </cell>
          <cell r="G77">
            <v>3200</v>
          </cell>
        </row>
        <row r="78">
          <cell r="B78" t="str">
            <v>2.000,00-2.999,99</v>
          </cell>
          <cell r="G78">
            <v>2088</v>
          </cell>
        </row>
        <row r="79">
          <cell r="B79" t="str">
            <v>3.000,00 e più</v>
          </cell>
          <cell r="G79">
            <v>1008</v>
          </cell>
        </row>
        <row r="95">
          <cell r="L95" t="str">
            <v>Decorrenti anno 2016</v>
          </cell>
        </row>
        <row r="101">
          <cell r="AG101">
            <v>53191</v>
          </cell>
        </row>
        <row r="102">
          <cell r="AG102">
            <v>3618</v>
          </cell>
        </row>
        <row r="113">
          <cell r="L113" t="str">
            <v>Decorrenti anno 2015</v>
          </cell>
        </row>
        <row r="115">
          <cell r="B115" t="str">
            <v>Retributivo/Misto</v>
          </cell>
          <cell r="G115">
            <v>40512</v>
          </cell>
        </row>
        <row r="116">
          <cell r="B116" t="str">
            <v>Contributivo</v>
          </cell>
          <cell r="G116">
            <v>2720</v>
          </cell>
        </row>
        <row r="126">
          <cell r="K126" t="str">
            <v>Decorrenti anno 2016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35">
          <cell r="AC135">
            <v>0.20658698445668819</v>
          </cell>
          <cell r="AD135">
            <v>0.18521713108838389</v>
          </cell>
          <cell r="AE135">
            <v>7.1379534932845143E-2</v>
          </cell>
          <cell r="AF135">
            <v>7.5921068844725312E-2</v>
          </cell>
        </row>
        <row r="136">
          <cell r="AC136">
            <v>4.0064074354415675E-2</v>
          </cell>
          <cell r="AD136">
            <v>0.116495625693112</v>
          </cell>
          <cell r="AE136">
            <v>3.5610554665633967E-2</v>
          </cell>
          <cell r="AF136">
            <v>0.26872502596419584</v>
          </cell>
        </row>
        <row r="139">
          <cell r="K139" t="str">
            <v>Decorrenti anno 2015</v>
          </cell>
        </row>
        <row r="142">
          <cell r="B142" t="str">
            <v>Femmine</v>
          </cell>
        </row>
        <row r="147">
          <cell r="B147" t="str">
            <v>Maschi</v>
          </cell>
          <cell r="AC147">
            <v>0.16538675055514435</v>
          </cell>
          <cell r="AD147">
            <v>0.17595762398223538</v>
          </cell>
          <cell r="AE147">
            <v>7.3949851961509994E-2</v>
          </cell>
          <cell r="AF147">
            <v>8.4150629163582527E-2</v>
          </cell>
        </row>
        <row r="148">
          <cell r="AC148">
            <v>4.2491672834937086E-2</v>
          </cell>
          <cell r="AD148">
            <v>0.10302553663952628</v>
          </cell>
          <cell r="AE148">
            <v>4.13119911176906E-2</v>
          </cell>
          <cell r="AF148">
            <v>0.31372594374537377</v>
          </cell>
        </row>
        <row r="164">
          <cell r="AG164">
            <v>17221</v>
          </cell>
        </row>
        <row r="165">
          <cell r="AG165">
            <v>14683</v>
          </cell>
        </row>
        <row r="166">
          <cell r="AG166">
            <v>11262</v>
          </cell>
        </row>
        <row r="167">
          <cell r="AG167">
            <v>13643</v>
          </cell>
        </row>
        <row r="182">
          <cell r="B182" t="str">
            <v>Nord - Ovest</v>
          </cell>
          <cell r="G182">
            <v>13238</v>
          </cell>
        </row>
        <row r="183">
          <cell r="B183" t="str">
            <v>Nord - Est</v>
          </cell>
          <cell r="G183">
            <v>11413</v>
          </cell>
        </row>
        <row r="184">
          <cell r="B184" t="str">
            <v>Centro</v>
          </cell>
          <cell r="G184">
            <v>8636</v>
          </cell>
        </row>
        <row r="185">
          <cell r="B185" t="str">
            <v>Sud ed Isole</v>
          </cell>
          <cell r="G185">
            <v>9945</v>
          </cell>
        </row>
        <row r="202">
          <cell r="AC202">
            <v>66.58</v>
          </cell>
          <cell r="AD202">
            <v>61.42</v>
          </cell>
          <cell r="AE202">
            <v>55.75</v>
          </cell>
          <cell r="AF202">
            <v>75.25</v>
          </cell>
        </row>
        <row r="203">
          <cell r="AC203">
            <v>65.41</v>
          </cell>
          <cell r="AD203">
            <v>60.2</v>
          </cell>
          <cell r="AE203">
            <v>53.4</v>
          </cell>
          <cell r="AF203">
            <v>70.84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22">
          <cell r="C222">
            <v>66.95</v>
          </cell>
          <cell r="D222">
            <v>61.97</v>
          </cell>
          <cell r="E222">
            <v>55.72</v>
          </cell>
          <cell r="F222">
            <v>75.599999999999994</v>
          </cell>
        </row>
        <row r="223">
          <cell r="C223">
            <v>65.14</v>
          </cell>
          <cell r="D223">
            <v>60.58</v>
          </cell>
          <cell r="E223">
            <v>53.45</v>
          </cell>
          <cell r="F223">
            <v>71.400000000000006</v>
          </cell>
        </row>
      </sheetData>
      <sheetData sheetId="16"/>
      <sheetData sheetId="17"/>
      <sheetData sheetId="18">
        <row r="8">
          <cell r="K8" t="str">
            <v>Decorrenti anno 2016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</row>
        <row r="17">
          <cell r="AC17">
            <v>29984</v>
          </cell>
          <cell r="AD17">
            <v>0</v>
          </cell>
          <cell r="AE17">
            <v>449</v>
          </cell>
          <cell r="AF17">
            <v>4797</v>
          </cell>
        </row>
        <row r="29">
          <cell r="K29" t="str">
            <v>Decorrenti anno 2015</v>
          </cell>
        </row>
        <row r="35">
          <cell r="C35">
            <v>23055</v>
          </cell>
          <cell r="D35">
            <v>0</v>
          </cell>
          <cell r="E35">
            <v>382</v>
          </cell>
          <cell r="F35">
            <v>4635</v>
          </cell>
        </row>
        <row r="54">
          <cell r="AG54">
            <v>32347</v>
          </cell>
        </row>
        <row r="55">
          <cell r="AG55">
            <v>2003</v>
          </cell>
        </row>
        <row r="56">
          <cell r="AG56">
            <v>540</v>
          </cell>
        </row>
        <row r="57">
          <cell r="AG57">
            <v>198</v>
          </cell>
        </row>
        <row r="58">
          <cell r="AG58">
            <v>119</v>
          </cell>
        </row>
        <row r="59">
          <cell r="AG59">
            <v>23</v>
          </cell>
        </row>
        <row r="74">
          <cell r="B74" t="str">
            <v>Fino a 499,99</v>
          </cell>
          <cell r="G74">
            <v>25420</v>
          </cell>
        </row>
        <row r="75">
          <cell r="B75" t="str">
            <v>500,00-999,99</v>
          </cell>
          <cell r="G75">
            <v>1461</v>
          </cell>
        </row>
        <row r="76">
          <cell r="B76" t="str">
            <v>1.000,00-1.499,99</v>
          </cell>
          <cell r="G76">
            <v>569</v>
          </cell>
        </row>
        <row r="77">
          <cell r="B77" t="str">
            <v>1.500,00-1.999,99</v>
          </cell>
          <cell r="G77">
            <v>364</v>
          </cell>
        </row>
        <row r="78">
          <cell r="B78" t="str">
            <v>2.000,00-2.999,99</v>
          </cell>
          <cell r="G78">
            <v>209</v>
          </cell>
        </row>
        <row r="79">
          <cell r="B79" t="str">
            <v>3.000,00 e più</v>
          </cell>
          <cell r="G79">
            <v>49</v>
          </cell>
        </row>
        <row r="95">
          <cell r="L95" t="str">
            <v>Decorrenti anno 2016</v>
          </cell>
        </row>
        <row r="101">
          <cell r="AG101">
            <v>0</v>
          </cell>
        </row>
        <row r="102">
          <cell r="AG102">
            <v>35230</v>
          </cell>
        </row>
        <row r="112">
          <cell r="L112" t="str">
            <v>Decorrenti anno 2015</v>
          </cell>
        </row>
        <row r="115">
          <cell r="B115" t="str">
            <v>Retributivo/Misto</v>
          </cell>
          <cell r="G115">
            <v>0</v>
          </cell>
        </row>
        <row r="116">
          <cell r="B116" t="str">
            <v>Contributivo</v>
          </cell>
          <cell r="G116">
            <v>28072</v>
          </cell>
        </row>
        <row r="126">
          <cell r="K126" t="str">
            <v>Decorrenti anno 2016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35">
          <cell r="AC135">
            <v>0.70576213454442238</v>
          </cell>
          <cell r="AD135">
            <v>0</v>
          </cell>
          <cell r="AE135">
            <v>9.1683224524552933E-3</v>
          </cell>
          <cell r="AF135">
            <v>1.1864887879648027E-2</v>
          </cell>
        </row>
        <row r="136">
          <cell r="AC136">
            <v>0.14533068407607153</v>
          </cell>
          <cell r="AD136">
            <v>0</v>
          </cell>
          <cell r="AE136">
            <v>3.5764973034345727E-3</v>
          </cell>
          <cell r="AF136">
            <v>0.12429747374396821</v>
          </cell>
        </row>
        <row r="138">
          <cell r="K138" t="str">
            <v>Decorrenti anno 2015</v>
          </cell>
        </row>
        <row r="142">
          <cell r="B142" t="str">
            <v>Femmine</v>
          </cell>
        </row>
        <row r="147">
          <cell r="B147" t="str">
            <v>Maschi</v>
          </cell>
          <cell r="AC147">
            <v>0.71042319749216298</v>
          </cell>
          <cell r="AD147">
            <v>0</v>
          </cell>
          <cell r="AE147">
            <v>9.4043887147335428E-3</v>
          </cell>
          <cell r="AF147">
            <v>1.3607865488743232E-2</v>
          </cell>
        </row>
        <row r="148">
          <cell r="AC148">
            <v>0.11085779424337418</v>
          </cell>
          <cell r="AD148">
            <v>0</v>
          </cell>
          <cell r="AE148">
            <v>4.2034767740096891E-3</v>
          </cell>
          <cell r="AF148">
            <v>0.15150327728697635</v>
          </cell>
        </row>
        <row r="164">
          <cell r="AG164">
            <v>12909</v>
          </cell>
        </row>
        <row r="165">
          <cell r="AG165">
            <v>9703</v>
          </cell>
        </row>
        <row r="166">
          <cell r="AG166">
            <v>8532</v>
          </cell>
        </row>
        <row r="167">
          <cell r="AG167">
            <v>4086</v>
          </cell>
        </row>
        <row r="182">
          <cell r="B182" t="str">
            <v>Nord - Ovest</v>
          </cell>
          <cell r="G182">
            <v>10158</v>
          </cell>
        </row>
        <row r="183">
          <cell r="B183" t="str">
            <v>Nord - Est</v>
          </cell>
          <cell r="G183">
            <v>8076</v>
          </cell>
        </row>
        <row r="184">
          <cell r="B184" t="str">
            <v>Centro</v>
          </cell>
          <cell r="G184">
            <v>6496</v>
          </cell>
        </row>
        <row r="185">
          <cell r="B185" t="str">
            <v>Sud ed Isole</v>
          </cell>
          <cell r="G185">
            <v>3342</v>
          </cell>
        </row>
        <row r="202">
          <cell r="AC202">
            <v>67.989999999999995</v>
          </cell>
          <cell r="AD202">
            <v>0</v>
          </cell>
          <cell r="AE202">
            <v>55.78</v>
          </cell>
          <cell r="AF202">
            <v>64.22</v>
          </cell>
        </row>
        <row r="203">
          <cell r="AC203">
            <v>67.349999999999994</v>
          </cell>
          <cell r="AD203">
            <v>0</v>
          </cell>
          <cell r="AE203">
            <v>52.14</v>
          </cell>
          <cell r="AF203">
            <v>67.22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22">
          <cell r="C222">
            <v>68.47</v>
          </cell>
          <cell r="D222">
            <v>0</v>
          </cell>
          <cell r="E222">
            <v>56.54</v>
          </cell>
          <cell r="F222">
            <v>66.95</v>
          </cell>
        </row>
        <row r="223">
          <cell r="C223">
            <v>68.959999999999994</v>
          </cell>
          <cell r="D223">
            <v>0</v>
          </cell>
          <cell r="E223">
            <v>51.95</v>
          </cell>
          <cell r="F223">
            <v>68.39</v>
          </cell>
        </row>
      </sheetData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A1:R150"/>
  <sheetViews>
    <sheetView showGridLines="0" tabSelected="1" view="pageBreakPreview" zoomScale="60" zoomScaleNormal="100" workbookViewId="0">
      <selection activeCell="B4" sqref="B4"/>
    </sheetView>
  </sheetViews>
  <sheetFormatPr defaultColWidth="12.7109375" defaultRowHeight="18" x14ac:dyDescent="0.25"/>
  <cols>
    <col min="1" max="1" width="15.5703125" style="454" customWidth="1"/>
    <col min="2" max="2" width="12.7109375" customWidth="1"/>
    <col min="3" max="3" width="7" customWidth="1"/>
    <col min="4" max="4" width="31.7109375" customWidth="1"/>
    <col min="5" max="5" width="38.140625" customWidth="1"/>
    <col min="6" max="6" width="5.85546875" customWidth="1"/>
    <col min="7" max="7" width="29" customWidth="1"/>
    <col min="8" max="8" width="7" customWidth="1"/>
    <col min="9" max="9" width="1.85546875" customWidth="1"/>
    <col min="14" max="18" width="16.85546875" style="5" customWidth="1"/>
  </cols>
  <sheetData>
    <row r="1" spans="1:9" s="5" customFormat="1" ht="41.25" customHeight="1" x14ac:dyDescent="0.35">
      <c r="A1" s="453" t="s">
        <v>230</v>
      </c>
      <c r="C1" s="1"/>
      <c r="D1" s="1"/>
      <c r="E1" s="1"/>
      <c r="H1" s="2"/>
    </row>
    <row r="2" spans="1:9" s="5" customFormat="1" ht="5.25" customHeight="1" x14ac:dyDescent="0.3">
      <c r="A2" s="20"/>
      <c r="B2" s="1"/>
      <c r="C2" s="1"/>
      <c r="D2" s="1"/>
      <c r="E2" s="4"/>
      <c r="H2" s="2"/>
    </row>
    <row r="3" spans="1:9" s="5" customFormat="1" ht="25.5" customHeight="1" x14ac:dyDescent="0.2">
      <c r="A3" s="463" t="s">
        <v>247</v>
      </c>
      <c r="B3" s="463"/>
      <c r="C3" s="463"/>
      <c r="D3" s="463"/>
      <c r="E3" s="463"/>
      <c r="F3" s="463"/>
      <c r="G3" s="463"/>
      <c r="H3" s="463"/>
      <c r="I3" s="463"/>
    </row>
    <row r="4" spans="1:9" s="5" customFormat="1" x14ac:dyDescent="0.25">
      <c r="A4" s="20"/>
      <c r="B4" s="448"/>
      <c r="C4" s="448"/>
      <c r="D4" s="448"/>
      <c r="E4" s="448"/>
      <c r="H4" s="2"/>
    </row>
    <row r="5" spans="1:9" s="5" customFormat="1" ht="16.5" customHeight="1" x14ac:dyDescent="0.25">
      <c r="A5" s="452" t="s">
        <v>234</v>
      </c>
      <c r="B5" s="448"/>
      <c r="C5" s="448"/>
      <c r="D5" s="448"/>
      <c r="E5" s="448"/>
      <c r="H5" s="2"/>
    </row>
    <row r="6" spans="1:9" s="5" customFormat="1" ht="9" customHeight="1" x14ac:dyDescent="0.25">
      <c r="A6" s="20"/>
      <c r="B6" s="2"/>
      <c r="C6" s="2"/>
      <c r="D6" s="2"/>
      <c r="E6" s="2"/>
      <c r="F6" s="2"/>
      <c r="G6" s="2"/>
      <c r="H6" s="2"/>
    </row>
    <row r="7" spans="1:9" s="5" customFormat="1" ht="29.25" customHeight="1" x14ac:dyDescent="0.2">
      <c r="A7" s="456" t="s">
        <v>246</v>
      </c>
      <c r="B7" s="457"/>
      <c r="C7" s="457"/>
      <c r="D7" s="460"/>
      <c r="E7" s="458"/>
      <c r="F7" s="458"/>
      <c r="G7" s="460" t="s">
        <v>115</v>
      </c>
      <c r="H7" s="458"/>
      <c r="I7" s="451"/>
    </row>
    <row r="8" spans="1:9" s="5" customFormat="1" ht="18.75" customHeight="1" x14ac:dyDescent="0.25">
      <c r="A8" s="20"/>
      <c r="B8" s="2" t="s">
        <v>2</v>
      </c>
      <c r="C8" s="7" t="s">
        <v>3</v>
      </c>
      <c r="D8" s="2"/>
      <c r="E8" s="2"/>
      <c r="F8" s="2"/>
      <c r="G8" s="2"/>
      <c r="H8" s="29"/>
      <c r="I8" s="223"/>
    </row>
    <row r="9" spans="1:9" s="5" customFormat="1" ht="15" customHeight="1" x14ac:dyDescent="0.25">
      <c r="A9" s="20"/>
      <c r="B9" s="2" t="s">
        <v>4</v>
      </c>
      <c r="C9" s="7" t="s">
        <v>5</v>
      </c>
      <c r="D9" s="2"/>
      <c r="E9" s="2"/>
      <c r="F9" s="2"/>
      <c r="G9" s="2"/>
      <c r="H9" s="2"/>
    </row>
    <row r="10" spans="1:9" s="5" customFormat="1" ht="46.5" customHeight="1" x14ac:dyDescent="0.2">
      <c r="A10" s="456" t="s">
        <v>231</v>
      </c>
      <c r="B10" s="457"/>
      <c r="C10" s="458"/>
      <c r="D10" s="462"/>
      <c r="E10" s="458"/>
      <c r="F10" s="458"/>
      <c r="G10" s="460" t="s">
        <v>242</v>
      </c>
      <c r="H10" s="458"/>
      <c r="I10" s="451"/>
    </row>
    <row r="11" spans="1:9" s="5" customFormat="1" ht="15" customHeight="1" x14ac:dyDescent="0.25">
      <c r="A11" s="20"/>
      <c r="B11" s="2" t="s">
        <v>6</v>
      </c>
      <c r="C11" s="7" t="s">
        <v>7</v>
      </c>
      <c r="D11" s="2"/>
      <c r="E11" s="2"/>
      <c r="F11" s="2"/>
      <c r="G11" s="2"/>
      <c r="H11" s="29"/>
      <c r="I11" s="223"/>
    </row>
    <row r="12" spans="1:9" s="5" customFormat="1" ht="35.25" customHeight="1" x14ac:dyDescent="0.2">
      <c r="A12" s="456" t="s">
        <v>232</v>
      </c>
      <c r="B12" s="457"/>
      <c r="C12" s="458"/>
      <c r="D12" s="459"/>
      <c r="E12" s="458"/>
      <c r="F12" s="458"/>
      <c r="G12" s="458"/>
      <c r="H12" s="458"/>
      <c r="I12" s="451"/>
    </row>
    <row r="13" spans="1:9" s="5" customFormat="1" ht="15" customHeight="1" x14ac:dyDescent="0.25">
      <c r="A13" s="20"/>
      <c r="B13" s="2" t="s">
        <v>196</v>
      </c>
      <c r="C13" s="7" t="s">
        <v>9</v>
      </c>
      <c r="D13" s="2"/>
      <c r="E13" s="2"/>
      <c r="F13" s="2"/>
      <c r="G13" s="2"/>
      <c r="H13" s="29"/>
      <c r="I13" s="223"/>
    </row>
    <row r="14" spans="1:9" s="5" customFormat="1" ht="15" customHeight="1" x14ac:dyDescent="0.25">
      <c r="A14" s="20"/>
      <c r="B14" s="2" t="s">
        <v>8</v>
      </c>
      <c r="C14" s="7" t="s">
        <v>11</v>
      </c>
      <c r="D14" s="2"/>
      <c r="E14" s="2"/>
      <c r="F14" s="2"/>
      <c r="G14" s="2"/>
      <c r="H14" s="29"/>
      <c r="I14" s="223"/>
    </row>
    <row r="15" spans="1:9" s="5" customFormat="1" ht="15" customHeight="1" x14ac:dyDescent="0.25">
      <c r="A15" s="20"/>
      <c r="B15" s="2" t="s">
        <v>10</v>
      </c>
      <c r="C15" s="7" t="s">
        <v>89</v>
      </c>
      <c r="D15" s="2"/>
      <c r="E15" s="2"/>
      <c r="F15" s="2"/>
      <c r="G15" s="2"/>
      <c r="H15" s="29"/>
      <c r="I15" s="223"/>
    </row>
    <row r="16" spans="1:9" s="5" customFormat="1" ht="15" customHeight="1" x14ac:dyDescent="0.25">
      <c r="A16" s="20"/>
      <c r="B16" s="2" t="s">
        <v>12</v>
      </c>
      <c r="C16" s="7" t="s">
        <v>14</v>
      </c>
      <c r="D16" s="2"/>
      <c r="E16" s="2"/>
      <c r="F16" s="2"/>
      <c r="G16" s="2"/>
      <c r="H16" s="29"/>
      <c r="I16" s="223"/>
    </row>
    <row r="17" spans="1:9" s="5" customFormat="1" ht="15" customHeight="1" x14ac:dyDescent="0.25">
      <c r="A17" s="20"/>
      <c r="B17" s="2" t="s">
        <v>13</v>
      </c>
      <c r="C17" s="7" t="s">
        <v>16</v>
      </c>
      <c r="D17" s="2"/>
      <c r="E17" s="2"/>
      <c r="F17" s="2"/>
      <c r="G17" s="2"/>
      <c r="H17" s="29"/>
      <c r="I17" s="223"/>
    </row>
    <row r="18" spans="1:9" s="5" customFormat="1" ht="15" customHeight="1" x14ac:dyDescent="0.25">
      <c r="A18" s="20"/>
      <c r="B18" s="2" t="s">
        <v>15</v>
      </c>
      <c r="C18" s="2" t="s">
        <v>150</v>
      </c>
      <c r="D18" s="2"/>
      <c r="E18" s="2"/>
      <c r="F18" s="2"/>
      <c r="G18" s="2"/>
      <c r="H18" s="29"/>
      <c r="I18" s="223"/>
    </row>
    <row r="19" spans="1:9" s="3" customFormat="1" ht="44.25" customHeight="1" x14ac:dyDescent="0.2">
      <c r="A19" s="456" t="s">
        <v>233</v>
      </c>
      <c r="B19" s="457"/>
      <c r="C19" s="458"/>
      <c r="D19" s="462"/>
      <c r="E19" s="458"/>
      <c r="F19" s="458"/>
      <c r="G19" s="457"/>
      <c r="H19" s="461" t="s">
        <v>243</v>
      </c>
      <c r="I19" s="451"/>
    </row>
    <row r="20" spans="1:9" s="5" customFormat="1" ht="22.5" customHeight="1" x14ac:dyDescent="0.25">
      <c r="A20" s="20"/>
      <c r="B20" s="2" t="s">
        <v>197</v>
      </c>
      <c r="C20" s="7" t="s">
        <v>7</v>
      </c>
      <c r="D20" s="2"/>
      <c r="E20" s="2"/>
      <c r="F20" s="2"/>
      <c r="G20" s="2"/>
      <c r="H20" s="2"/>
      <c r="I20" s="223"/>
    </row>
    <row r="21" spans="1:9" s="3" customFormat="1" ht="24" customHeight="1" x14ac:dyDescent="0.2">
      <c r="A21" s="456" t="s">
        <v>244</v>
      </c>
      <c r="B21" s="457"/>
      <c r="C21" s="458"/>
      <c r="D21" s="459"/>
      <c r="E21" s="458"/>
      <c r="F21" s="458"/>
      <c r="G21" s="458"/>
      <c r="H21" s="458"/>
      <c r="I21" s="451"/>
    </row>
    <row r="22" spans="1:9" s="5" customFormat="1" ht="15" customHeight="1" x14ac:dyDescent="0.25">
      <c r="A22" s="20"/>
      <c r="B22" s="2" t="s">
        <v>177</v>
      </c>
      <c r="C22" s="7" t="s">
        <v>9</v>
      </c>
      <c r="D22" s="2"/>
      <c r="E22" s="2"/>
      <c r="F22" s="2"/>
      <c r="G22" s="2"/>
      <c r="H22" s="2"/>
      <c r="I22" s="223"/>
    </row>
    <row r="23" spans="1:9" s="5" customFormat="1" ht="15" customHeight="1" x14ac:dyDescent="0.25">
      <c r="A23" s="20"/>
      <c r="B23" s="2" t="s">
        <v>178</v>
      </c>
      <c r="C23" s="7" t="s">
        <v>11</v>
      </c>
      <c r="D23" s="2"/>
      <c r="E23" s="2"/>
      <c r="F23" s="2"/>
      <c r="G23" s="2"/>
      <c r="H23" s="2"/>
      <c r="I23" s="223"/>
    </row>
    <row r="24" spans="1:9" s="5" customFormat="1" ht="15" customHeight="1" x14ac:dyDescent="0.25">
      <c r="A24" s="20"/>
      <c r="B24" s="2" t="s">
        <v>174</v>
      </c>
      <c r="C24" s="7" t="s">
        <v>89</v>
      </c>
      <c r="D24" s="2"/>
      <c r="E24" s="2"/>
      <c r="F24" s="2"/>
      <c r="G24" s="2"/>
      <c r="H24" s="2"/>
      <c r="I24" s="223"/>
    </row>
    <row r="25" spans="1:9" s="5" customFormat="1" ht="15" customHeight="1" x14ac:dyDescent="0.25">
      <c r="A25" s="20"/>
      <c r="B25" s="2" t="s">
        <v>175</v>
      </c>
      <c r="C25" s="7" t="s">
        <v>14</v>
      </c>
      <c r="D25" s="2"/>
      <c r="E25" s="2"/>
      <c r="F25" s="2"/>
      <c r="G25" s="2"/>
      <c r="H25" s="2"/>
      <c r="I25" s="223"/>
    </row>
    <row r="26" spans="1:9" s="5" customFormat="1" ht="15" customHeight="1" x14ac:dyDescent="0.25">
      <c r="A26" s="20"/>
      <c r="B26" s="2" t="s">
        <v>176</v>
      </c>
      <c r="C26" s="7" t="s">
        <v>16</v>
      </c>
      <c r="D26" s="2"/>
      <c r="E26" s="2"/>
      <c r="F26" s="2"/>
      <c r="G26" s="2"/>
      <c r="H26" s="2"/>
      <c r="I26" s="223"/>
    </row>
    <row r="27" spans="1:9" s="5" customFormat="1" ht="15" customHeight="1" x14ac:dyDescent="0.25">
      <c r="A27" s="20"/>
      <c r="B27" s="2" t="s">
        <v>179</v>
      </c>
      <c r="C27" s="2" t="s">
        <v>150</v>
      </c>
      <c r="D27" s="2"/>
      <c r="E27" s="2"/>
      <c r="F27" s="2"/>
      <c r="G27" s="2"/>
      <c r="H27" s="2"/>
      <c r="I27" s="223"/>
    </row>
    <row r="28" spans="1:9" s="5" customFormat="1" ht="39" customHeight="1" x14ac:dyDescent="0.2">
      <c r="A28" s="456" t="s">
        <v>235</v>
      </c>
      <c r="B28" s="457"/>
      <c r="C28" s="458"/>
      <c r="D28" s="462"/>
      <c r="E28" s="458"/>
      <c r="F28" s="458"/>
      <c r="G28" s="460" t="s">
        <v>111</v>
      </c>
      <c r="H28" s="458"/>
    </row>
    <row r="29" spans="1:9" s="5" customFormat="1" ht="15" customHeight="1" x14ac:dyDescent="0.25">
      <c r="A29" s="20"/>
      <c r="B29" s="2" t="s">
        <v>17</v>
      </c>
      <c r="C29" s="7" t="s">
        <v>7</v>
      </c>
      <c r="D29" s="2"/>
      <c r="E29" s="2"/>
      <c r="F29" s="2"/>
      <c r="G29" s="2"/>
      <c r="H29" s="2"/>
      <c r="I29" s="223"/>
    </row>
    <row r="30" spans="1:9" s="5" customFormat="1" ht="24" customHeight="1" x14ac:dyDescent="0.2">
      <c r="A30" s="456" t="s">
        <v>111</v>
      </c>
      <c r="B30" s="457"/>
      <c r="C30" s="458"/>
      <c r="D30" s="458"/>
      <c r="E30" s="458"/>
      <c r="F30" s="458"/>
      <c r="G30" s="458"/>
      <c r="H30" s="458"/>
      <c r="I30" s="223"/>
    </row>
    <row r="31" spans="1:9" s="5" customFormat="1" ht="15" customHeight="1" x14ac:dyDescent="0.25">
      <c r="A31" s="20"/>
      <c r="B31" s="2" t="s">
        <v>165</v>
      </c>
      <c r="C31" s="7" t="s">
        <v>9</v>
      </c>
      <c r="D31" s="2"/>
      <c r="E31" s="2"/>
      <c r="F31" s="2"/>
      <c r="G31" s="2"/>
      <c r="H31" s="2"/>
      <c r="I31" s="223"/>
    </row>
    <row r="32" spans="1:9" s="5" customFormat="1" ht="15" customHeight="1" x14ac:dyDescent="0.25">
      <c r="A32" s="20"/>
      <c r="B32" s="2" t="s">
        <v>19</v>
      </c>
      <c r="C32" s="7" t="s">
        <v>11</v>
      </c>
      <c r="D32" s="2"/>
      <c r="E32" s="2"/>
      <c r="F32" s="2"/>
      <c r="G32" s="2"/>
      <c r="H32" s="2"/>
      <c r="I32" s="223"/>
    </row>
    <row r="33" spans="1:9" s="5" customFormat="1" ht="15" customHeight="1" x14ac:dyDescent="0.25">
      <c r="A33" s="20"/>
      <c r="B33" s="2" t="s">
        <v>20</v>
      </c>
      <c r="C33" s="7" t="s">
        <v>89</v>
      </c>
      <c r="D33" s="2"/>
      <c r="E33" s="2"/>
      <c r="F33" s="2"/>
      <c r="G33" s="2"/>
      <c r="H33" s="2"/>
      <c r="I33" s="223"/>
    </row>
    <row r="34" spans="1:9" s="5" customFormat="1" ht="15" customHeight="1" x14ac:dyDescent="0.25">
      <c r="A34" s="20"/>
      <c r="B34" s="2" t="s">
        <v>21</v>
      </c>
      <c r="C34" s="7" t="s">
        <v>14</v>
      </c>
      <c r="D34" s="2"/>
      <c r="E34" s="2"/>
      <c r="F34" s="2"/>
      <c r="G34" s="2"/>
      <c r="H34" s="2"/>
      <c r="I34" s="223"/>
    </row>
    <row r="35" spans="1:9" s="5" customFormat="1" ht="15" customHeight="1" x14ac:dyDescent="0.25">
      <c r="A35" s="20"/>
      <c r="B35" s="2" t="s">
        <v>22</v>
      </c>
      <c r="C35" s="7" t="s">
        <v>16</v>
      </c>
      <c r="D35" s="2"/>
      <c r="E35" s="2"/>
      <c r="F35" s="2"/>
      <c r="G35" s="2"/>
      <c r="H35" s="2"/>
      <c r="I35" s="223"/>
    </row>
    <row r="36" spans="1:9" s="5" customFormat="1" ht="15" customHeight="1" x14ac:dyDescent="0.25">
      <c r="A36" s="20"/>
      <c r="B36" s="2" t="s">
        <v>23</v>
      </c>
      <c r="C36" s="2" t="s">
        <v>150</v>
      </c>
      <c r="D36" s="2"/>
      <c r="E36" s="2"/>
      <c r="F36" s="2"/>
      <c r="G36" s="2"/>
      <c r="H36" s="2"/>
      <c r="I36" s="223"/>
    </row>
    <row r="37" spans="1:9" s="5" customFormat="1" ht="7.5" customHeight="1" x14ac:dyDescent="0.25">
      <c r="A37" s="20"/>
      <c r="B37" s="28"/>
      <c r="C37" s="449"/>
      <c r="D37" s="449"/>
      <c r="E37" s="449"/>
      <c r="F37" s="449"/>
      <c r="G37" s="449"/>
      <c r="H37" s="449"/>
    </row>
    <row r="38" spans="1:9" s="5" customFormat="1" ht="42.75" customHeight="1" x14ac:dyDescent="0.2">
      <c r="A38" s="456" t="s">
        <v>237</v>
      </c>
      <c r="B38" s="457"/>
      <c r="C38" s="458"/>
      <c r="D38" s="462"/>
      <c r="E38" s="458"/>
      <c r="F38" s="458"/>
      <c r="G38" s="460" t="s">
        <v>0</v>
      </c>
      <c r="H38" s="458"/>
    </row>
    <row r="39" spans="1:9" s="5" customFormat="1" ht="15" customHeight="1" x14ac:dyDescent="0.25">
      <c r="A39" s="20"/>
      <c r="B39" s="2" t="s">
        <v>198</v>
      </c>
      <c r="C39" s="7" t="s">
        <v>7</v>
      </c>
      <c r="D39" s="2"/>
      <c r="E39" s="2"/>
      <c r="F39" s="2"/>
      <c r="G39" s="2"/>
      <c r="H39" s="2"/>
      <c r="I39" s="223"/>
    </row>
    <row r="40" spans="1:9" s="5" customFormat="1" ht="19.5" customHeight="1" x14ac:dyDescent="0.2">
      <c r="A40" s="456" t="s">
        <v>236</v>
      </c>
      <c r="B40" s="457"/>
      <c r="C40" s="458"/>
      <c r="D40" s="458"/>
      <c r="E40" s="458"/>
      <c r="F40" s="458"/>
      <c r="G40" s="458"/>
      <c r="H40" s="458"/>
      <c r="I40" s="223"/>
    </row>
    <row r="41" spans="1:9" s="5" customFormat="1" ht="15" customHeight="1" x14ac:dyDescent="0.25">
      <c r="A41" s="20"/>
      <c r="B41" s="2" t="s">
        <v>24</v>
      </c>
      <c r="C41" s="7" t="s">
        <v>9</v>
      </c>
      <c r="D41" s="2"/>
      <c r="E41" s="2"/>
      <c r="F41" s="2"/>
      <c r="G41" s="2"/>
      <c r="H41" s="2"/>
      <c r="I41" s="223"/>
    </row>
    <row r="42" spans="1:9" s="5" customFormat="1" ht="15" customHeight="1" x14ac:dyDescent="0.25">
      <c r="A42" s="20"/>
      <c r="B42" s="2" t="s">
        <v>25</v>
      </c>
      <c r="C42" s="7" t="s">
        <v>11</v>
      </c>
      <c r="D42" s="2"/>
      <c r="E42" s="2"/>
      <c r="F42" s="2"/>
      <c r="G42" s="2"/>
      <c r="H42" s="2"/>
      <c r="I42" s="223"/>
    </row>
    <row r="43" spans="1:9" s="5" customFormat="1" ht="15" customHeight="1" x14ac:dyDescent="0.25">
      <c r="A43" s="20"/>
      <c r="B43" s="2" t="s">
        <v>26</v>
      </c>
      <c r="C43" s="7" t="s">
        <v>89</v>
      </c>
      <c r="D43" s="2"/>
      <c r="E43" s="2"/>
      <c r="F43" s="2"/>
      <c r="G43" s="2"/>
      <c r="H43" s="2"/>
      <c r="I43" s="223"/>
    </row>
    <row r="44" spans="1:9" s="5" customFormat="1" ht="15" customHeight="1" x14ac:dyDescent="0.25">
      <c r="A44" s="20"/>
      <c r="B44" s="2" t="s">
        <v>27</v>
      </c>
      <c r="C44" s="7" t="s">
        <v>14</v>
      </c>
      <c r="D44" s="2"/>
      <c r="E44" s="2"/>
      <c r="F44" s="2"/>
      <c r="G44" s="2"/>
      <c r="H44" s="2"/>
      <c r="I44" s="223"/>
    </row>
    <row r="45" spans="1:9" s="5" customFormat="1" ht="15" customHeight="1" x14ac:dyDescent="0.25">
      <c r="A45" s="20"/>
      <c r="B45" s="2" t="s">
        <v>28</v>
      </c>
      <c r="C45" s="7" t="s">
        <v>16</v>
      </c>
      <c r="D45" s="2"/>
      <c r="E45" s="2"/>
      <c r="F45" s="2"/>
      <c r="G45" s="2"/>
      <c r="H45" s="2"/>
      <c r="I45" s="223"/>
    </row>
    <row r="46" spans="1:9" s="5" customFormat="1" ht="15" customHeight="1" x14ac:dyDescent="0.25">
      <c r="A46" s="20"/>
      <c r="B46" s="2" t="s">
        <v>29</v>
      </c>
      <c r="C46" s="2" t="s">
        <v>150</v>
      </c>
      <c r="D46" s="2"/>
      <c r="E46" s="2"/>
      <c r="F46" s="2"/>
      <c r="G46" s="2"/>
      <c r="H46" s="2"/>
      <c r="I46" s="223"/>
    </row>
    <row r="47" spans="1:9" s="5" customFormat="1" ht="35.25" customHeight="1" x14ac:dyDescent="0.2">
      <c r="A47" s="456" t="s">
        <v>238</v>
      </c>
      <c r="B47" s="457"/>
      <c r="C47" s="458"/>
      <c r="D47" s="462"/>
      <c r="E47" s="458"/>
      <c r="F47" s="458"/>
      <c r="G47" s="460" t="s">
        <v>30</v>
      </c>
      <c r="H47" s="458"/>
    </row>
    <row r="48" spans="1:9" s="5" customFormat="1" ht="26.25" customHeight="1" x14ac:dyDescent="0.25">
      <c r="A48" s="20"/>
      <c r="B48" s="2" t="s">
        <v>199</v>
      </c>
      <c r="C48" s="7" t="s">
        <v>7</v>
      </c>
      <c r="D48" s="2"/>
      <c r="E48" s="2"/>
      <c r="F48" s="2"/>
      <c r="G48" s="2"/>
      <c r="H48" s="2"/>
      <c r="I48" s="223"/>
    </row>
    <row r="49" spans="1:9" s="5" customFormat="1" ht="33.75" customHeight="1" x14ac:dyDescent="0.2">
      <c r="A49" s="456" t="s">
        <v>239</v>
      </c>
      <c r="B49" s="457"/>
      <c r="C49" s="458"/>
      <c r="D49" s="458"/>
      <c r="E49" s="458"/>
      <c r="F49" s="458"/>
      <c r="G49" s="458"/>
      <c r="H49" s="458"/>
      <c r="I49" s="223"/>
    </row>
    <row r="50" spans="1:9" s="5" customFormat="1" ht="15" customHeight="1" x14ac:dyDescent="0.25">
      <c r="A50" s="20"/>
      <c r="B50" s="2" t="s">
        <v>31</v>
      </c>
      <c r="C50" s="7" t="s">
        <v>9</v>
      </c>
      <c r="D50" s="2"/>
      <c r="E50" s="2"/>
      <c r="F50" s="2"/>
      <c r="G50" s="2"/>
      <c r="H50" s="2"/>
      <c r="I50" s="223"/>
    </row>
    <row r="51" spans="1:9" s="5" customFormat="1" ht="15" customHeight="1" x14ac:dyDescent="0.25">
      <c r="A51" s="20"/>
      <c r="B51" s="2" t="s">
        <v>32</v>
      </c>
      <c r="C51" s="7" t="s">
        <v>11</v>
      </c>
      <c r="D51" s="2"/>
      <c r="E51" s="2"/>
      <c r="F51" s="2"/>
      <c r="G51" s="2"/>
      <c r="H51" s="2"/>
      <c r="I51" s="223"/>
    </row>
    <row r="52" spans="1:9" s="5" customFormat="1" ht="15" customHeight="1" x14ac:dyDescent="0.25">
      <c r="A52" s="20"/>
      <c r="B52" s="2" t="s">
        <v>33</v>
      </c>
      <c r="C52" s="7" t="s">
        <v>89</v>
      </c>
      <c r="D52" s="2"/>
      <c r="E52" s="2"/>
      <c r="F52" s="2"/>
      <c r="G52" s="2"/>
      <c r="H52" s="2"/>
      <c r="I52" s="223"/>
    </row>
    <row r="53" spans="1:9" s="5" customFormat="1" ht="15" customHeight="1" x14ac:dyDescent="0.25">
      <c r="A53" s="20"/>
      <c r="B53" s="2" t="s">
        <v>34</v>
      </c>
      <c r="C53" s="7" t="s">
        <v>14</v>
      </c>
      <c r="D53" s="2"/>
      <c r="E53" s="2"/>
      <c r="F53" s="2"/>
      <c r="G53" s="2"/>
      <c r="H53" s="2"/>
      <c r="I53" s="223"/>
    </row>
    <row r="54" spans="1:9" s="5" customFormat="1" ht="15" customHeight="1" x14ac:dyDescent="0.25">
      <c r="A54" s="20"/>
      <c r="B54" s="2" t="s">
        <v>35</v>
      </c>
      <c r="C54" s="7" t="s">
        <v>16</v>
      </c>
      <c r="D54" s="2"/>
      <c r="E54" s="2"/>
      <c r="F54" s="2"/>
      <c r="G54" s="2"/>
      <c r="H54" s="2"/>
      <c r="I54" s="223"/>
    </row>
    <row r="55" spans="1:9" s="5" customFormat="1" ht="15" customHeight="1" x14ac:dyDescent="0.25">
      <c r="A55" s="20"/>
      <c r="B55" s="2" t="s">
        <v>36</v>
      </c>
      <c r="C55" s="2" t="s">
        <v>150</v>
      </c>
      <c r="D55" s="2"/>
      <c r="E55" s="2"/>
      <c r="F55" s="2"/>
      <c r="G55" s="2"/>
      <c r="H55" s="2"/>
      <c r="I55" s="223"/>
    </row>
    <row r="56" spans="1:9" s="5" customFormat="1" ht="28.5" customHeight="1" x14ac:dyDescent="0.2">
      <c r="A56" s="456" t="s">
        <v>240</v>
      </c>
      <c r="B56" s="457"/>
      <c r="C56" s="458"/>
      <c r="D56" s="462"/>
      <c r="E56" s="458"/>
      <c r="F56" s="458"/>
      <c r="G56" s="460" t="s">
        <v>149</v>
      </c>
      <c r="H56" s="458"/>
    </row>
    <row r="57" spans="1:9" s="5" customFormat="1" ht="27" customHeight="1" x14ac:dyDescent="0.25">
      <c r="A57" s="20"/>
      <c r="B57" s="2" t="s">
        <v>200</v>
      </c>
      <c r="C57" s="7" t="s">
        <v>7</v>
      </c>
      <c r="D57" s="2"/>
      <c r="E57" s="2"/>
      <c r="F57" s="2"/>
      <c r="G57" s="2"/>
      <c r="H57" s="2"/>
      <c r="I57" s="223"/>
    </row>
    <row r="58" spans="1:9" s="5" customFormat="1" ht="28.5" customHeight="1" x14ac:dyDescent="0.2">
      <c r="A58" s="456" t="s">
        <v>241</v>
      </c>
      <c r="B58" s="457"/>
      <c r="C58" s="458"/>
      <c r="D58" s="458"/>
      <c r="E58" s="458"/>
      <c r="F58" s="458"/>
      <c r="G58" s="458"/>
      <c r="H58" s="458"/>
      <c r="I58" s="223"/>
    </row>
    <row r="59" spans="1:9" s="5" customFormat="1" ht="15" customHeight="1" x14ac:dyDescent="0.25">
      <c r="A59" s="20"/>
      <c r="B59" s="2" t="s">
        <v>37</v>
      </c>
      <c r="C59" s="7" t="s">
        <v>9</v>
      </c>
      <c r="D59" s="2"/>
      <c r="E59" s="2"/>
      <c r="F59" s="2"/>
      <c r="G59" s="2"/>
      <c r="H59" s="2"/>
      <c r="I59" s="223"/>
    </row>
    <row r="60" spans="1:9" s="5" customFormat="1" ht="15" customHeight="1" x14ac:dyDescent="0.25">
      <c r="A60" s="20"/>
      <c r="B60" s="2" t="s">
        <v>98</v>
      </c>
      <c r="C60" s="7" t="s">
        <v>11</v>
      </c>
      <c r="D60" s="2"/>
      <c r="E60" s="2"/>
      <c r="F60" s="2"/>
      <c r="G60" s="2"/>
      <c r="H60" s="2"/>
      <c r="I60" s="223"/>
    </row>
    <row r="61" spans="1:9" s="5" customFormat="1" ht="15" customHeight="1" x14ac:dyDescent="0.25">
      <c r="A61" s="20"/>
      <c r="B61" s="2" t="s">
        <v>99</v>
      </c>
      <c r="C61" s="7" t="s">
        <v>89</v>
      </c>
      <c r="D61" s="2"/>
      <c r="E61" s="2"/>
      <c r="F61" s="2"/>
      <c r="G61" s="2"/>
      <c r="H61" s="2"/>
      <c r="I61" s="223"/>
    </row>
    <row r="62" spans="1:9" s="5" customFormat="1" ht="15" customHeight="1" x14ac:dyDescent="0.25">
      <c r="A62" s="20"/>
      <c r="B62" s="2" t="s">
        <v>100</v>
      </c>
      <c r="C62" s="7" t="s">
        <v>14</v>
      </c>
      <c r="D62" s="2"/>
      <c r="E62" s="2"/>
      <c r="F62" s="2"/>
      <c r="G62" s="2"/>
      <c r="H62" s="2"/>
      <c r="I62" s="223"/>
    </row>
    <row r="63" spans="1:9" s="5" customFormat="1" ht="15" customHeight="1" x14ac:dyDescent="0.25">
      <c r="A63" s="20"/>
      <c r="B63" s="2" t="s">
        <v>101</v>
      </c>
      <c r="C63" s="7" t="s">
        <v>16</v>
      </c>
      <c r="D63" s="2"/>
      <c r="E63" s="2"/>
      <c r="F63" s="2"/>
      <c r="G63" s="2"/>
      <c r="H63" s="2"/>
      <c r="I63" s="223"/>
    </row>
    <row r="64" spans="1:9" s="5" customFormat="1" ht="15" customHeight="1" x14ac:dyDescent="0.25">
      <c r="A64" s="20"/>
      <c r="B64" s="2" t="s">
        <v>166</v>
      </c>
      <c r="C64" s="2" t="s">
        <v>150</v>
      </c>
      <c r="D64" s="2"/>
      <c r="E64" s="2"/>
      <c r="F64" s="2"/>
      <c r="G64" s="2"/>
      <c r="H64" s="2"/>
      <c r="I64" s="223"/>
    </row>
    <row r="65" spans="1:13" s="5" customFormat="1" ht="27" customHeight="1" x14ac:dyDescent="0.2">
      <c r="A65" s="456" t="s">
        <v>245</v>
      </c>
      <c r="B65" s="457"/>
      <c r="C65" s="458"/>
      <c r="D65" s="462"/>
      <c r="E65" s="458"/>
      <c r="F65" s="458"/>
      <c r="G65" s="460" t="s">
        <v>216</v>
      </c>
      <c r="H65" s="458"/>
    </row>
    <row r="66" spans="1:13" s="5" customFormat="1" ht="15" customHeight="1" x14ac:dyDescent="0.25">
      <c r="A66" s="20"/>
      <c r="B66" s="2" t="s">
        <v>167</v>
      </c>
      <c r="C66" s="7" t="s">
        <v>38</v>
      </c>
      <c r="D66" s="2"/>
      <c r="E66" s="2"/>
      <c r="F66" s="2"/>
      <c r="G66" s="2"/>
      <c r="H66" s="2"/>
      <c r="I66" s="223"/>
    </row>
    <row r="67" spans="1:13" s="5" customFormat="1" ht="21" customHeight="1" x14ac:dyDescent="0.25">
      <c r="A67" s="20"/>
      <c r="B67" s="250"/>
      <c r="C67"/>
      <c r="D67"/>
      <c r="E67"/>
      <c r="F67"/>
      <c r="G67"/>
      <c r="H67"/>
      <c r="I67" s="223"/>
      <c r="J67"/>
      <c r="K67"/>
      <c r="L67"/>
      <c r="M67"/>
    </row>
    <row r="68" spans="1:13" s="5" customFormat="1" ht="21" customHeight="1" x14ac:dyDescent="0.25">
      <c r="A68" s="20"/>
      <c r="B68"/>
      <c r="C68"/>
      <c r="D68"/>
      <c r="E68"/>
      <c r="F68"/>
      <c r="G68"/>
      <c r="H68"/>
      <c r="I68"/>
      <c r="J68"/>
      <c r="K68"/>
      <c r="L68"/>
      <c r="M68"/>
    </row>
    <row r="69" spans="1:13" s="5" customFormat="1" ht="21" customHeight="1" x14ac:dyDescent="0.25">
      <c r="A69" s="20"/>
      <c r="B69"/>
      <c r="C69"/>
      <c r="D69"/>
      <c r="E69"/>
      <c r="F69"/>
      <c r="G69"/>
      <c r="H69"/>
      <c r="I69"/>
      <c r="J69"/>
      <c r="K69"/>
      <c r="L69"/>
      <c r="M69"/>
    </row>
    <row r="70" spans="1:13" s="5" customFormat="1" ht="21" customHeight="1" x14ac:dyDescent="0.25">
      <c r="A70" s="20"/>
      <c r="B70"/>
      <c r="C70"/>
      <c r="D70"/>
      <c r="E70"/>
      <c r="F70"/>
      <c r="G70"/>
      <c r="H70"/>
      <c r="I70"/>
      <c r="J70"/>
      <c r="K70"/>
      <c r="L70"/>
      <c r="M70"/>
    </row>
    <row r="71" spans="1:13" s="5" customFormat="1" ht="21" customHeight="1" x14ac:dyDescent="0.25">
      <c r="A71" s="20"/>
      <c r="B71"/>
      <c r="C71"/>
      <c r="D71"/>
      <c r="E71"/>
      <c r="F71"/>
      <c r="G71"/>
      <c r="H71"/>
      <c r="I71"/>
      <c r="J71"/>
      <c r="K71"/>
      <c r="L71"/>
      <c r="M71"/>
    </row>
    <row r="72" spans="1:13" s="5" customFormat="1" ht="21" customHeight="1" x14ac:dyDescent="0.25">
      <c r="A72" s="20"/>
      <c r="B72"/>
      <c r="C72"/>
      <c r="D72"/>
      <c r="E72"/>
      <c r="F72"/>
      <c r="G72"/>
      <c r="H72"/>
      <c r="I72"/>
      <c r="J72"/>
      <c r="K72"/>
      <c r="L72"/>
      <c r="M72"/>
    </row>
    <row r="73" spans="1:13" s="5" customFormat="1" ht="21" customHeight="1" x14ac:dyDescent="0.25">
      <c r="A73" s="20"/>
      <c r="B73"/>
      <c r="C73"/>
      <c r="D73"/>
      <c r="E73"/>
      <c r="F73"/>
      <c r="G73"/>
      <c r="H73"/>
      <c r="I73"/>
      <c r="J73"/>
      <c r="K73"/>
      <c r="L73"/>
      <c r="M73"/>
    </row>
    <row r="74" spans="1:13" s="5" customFormat="1" ht="21" customHeight="1" x14ac:dyDescent="0.25">
      <c r="A74" s="20"/>
      <c r="B74"/>
      <c r="C74"/>
      <c r="D74"/>
      <c r="E74"/>
      <c r="F74"/>
      <c r="G74"/>
      <c r="H74"/>
      <c r="I74"/>
      <c r="J74"/>
      <c r="K74"/>
      <c r="L74"/>
      <c r="M74"/>
    </row>
    <row r="75" spans="1:13" s="5" customFormat="1" ht="21" customHeight="1" x14ac:dyDescent="0.25">
      <c r="A75" s="20"/>
      <c r="B75"/>
      <c r="C75"/>
      <c r="D75"/>
      <c r="E75"/>
      <c r="F75"/>
      <c r="G75"/>
      <c r="H75"/>
      <c r="I75"/>
      <c r="J75"/>
      <c r="K75"/>
      <c r="L75"/>
      <c r="M75"/>
    </row>
    <row r="76" spans="1:13" s="5" customFormat="1" ht="21" customHeight="1" x14ac:dyDescent="0.25">
      <c r="A76" s="20"/>
      <c r="B76"/>
      <c r="C76"/>
      <c r="D76"/>
      <c r="E76"/>
      <c r="F76"/>
      <c r="G76"/>
      <c r="H76"/>
      <c r="I76"/>
      <c r="J76"/>
      <c r="K76"/>
      <c r="L76"/>
      <c r="M76"/>
    </row>
    <row r="77" spans="1:13" s="5" customFormat="1" ht="21" customHeight="1" x14ac:dyDescent="0.25">
      <c r="A77" s="20"/>
      <c r="B77"/>
      <c r="C77"/>
      <c r="D77"/>
      <c r="E77"/>
      <c r="F77"/>
      <c r="G77"/>
      <c r="H77"/>
      <c r="I77"/>
      <c r="J77"/>
      <c r="K77"/>
      <c r="L77"/>
      <c r="M77"/>
    </row>
    <row r="78" spans="1:13" s="5" customFormat="1" ht="21" customHeight="1" x14ac:dyDescent="0.25">
      <c r="A78" s="20"/>
      <c r="B78"/>
      <c r="C78"/>
      <c r="D78"/>
      <c r="E78"/>
      <c r="F78"/>
      <c r="G78"/>
      <c r="H78"/>
      <c r="I78"/>
      <c r="J78"/>
      <c r="K78"/>
      <c r="L78"/>
      <c r="M78"/>
    </row>
    <row r="79" spans="1:13" s="5" customFormat="1" ht="21" customHeight="1" x14ac:dyDescent="0.25">
      <c r="A79" s="20"/>
      <c r="B79"/>
      <c r="C79"/>
      <c r="D79"/>
      <c r="E79"/>
      <c r="F79"/>
      <c r="G79"/>
      <c r="H79"/>
      <c r="I79"/>
      <c r="J79"/>
      <c r="K79"/>
      <c r="L79"/>
      <c r="M79"/>
    </row>
    <row r="80" spans="1:13" s="5" customFormat="1" ht="21" customHeight="1" x14ac:dyDescent="0.25">
      <c r="A80" s="20"/>
      <c r="B80"/>
      <c r="C80"/>
      <c r="D80"/>
      <c r="E80"/>
      <c r="F80"/>
      <c r="G80"/>
      <c r="H80"/>
      <c r="I80"/>
      <c r="J80"/>
      <c r="K80"/>
      <c r="L80"/>
      <c r="M80"/>
    </row>
    <row r="81" spans="1:13" s="5" customFormat="1" ht="21" customHeight="1" x14ac:dyDescent="0.25">
      <c r="A81" s="20"/>
      <c r="B81"/>
      <c r="C81"/>
      <c r="D81"/>
      <c r="E81"/>
      <c r="F81"/>
      <c r="G81"/>
      <c r="H81"/>
      <c r="I81"/>
      <c r="J81"/>
      <c r="K81"/>
      <c r="L81"/>
      <c r="M81"/>
    </row>
    <row r="82" spans="1:13" s="5" customFormat="1" ht="21" customHeight="1" x14ac:dyDescent="0.25">
      <c r="A82" s="20"/>
      <c r="B82"/>
      <c r="C82"/>
      <c r="D82"/>
      <c r="E82"/>
      <c r="F82"/>
      <c r="G82"/>
      <c r="H82"/>
      <c r="I82"/>
      <c r="J82"/>
      <c r="K82"/>
      <c r="L82"/>
      <c r="M82"/>
    </row>
    <row r="83" spans="1:13" s="5" customFormat="1" ht="21" customHeight="1" x14ac:dyDescent="0.25">
      <c r="A83" s="20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25"/>
    <row r="85" spans="1:13" s="5" customFormat="1" ht="21" customHeight="1" x14ac:dyDescent="0.25">
      <c r="A85" s="20"/>
      <c r="B85"/>
      <c r="C85"/>
      <c r="D85"/>
      <c r="E85"/>
      <c r="F85"/>
      <c r="G85"/>
      <c r="H85"/>
      <c r="I85"/>
      <c r="J85"/>
      <c r="K85"/>
      <c r="L85"/>
      <c r="M85"/>
    </row>
    <row r="86" spans="1:13" s="5" customFormat="1" ht="21" customHeight="1" x14ac:dyDescent="0.25">
      <c r="A86" s="454"/>
      <c r="B86"/>
      <c r="C86"/>
      <c r="D86"/>
      <c r="E86"/>
      <c r="F86"/>
      <c r="G86"/>
      <c r="H86"/>
      <c r="I86"/>
      <c r="J86"/>
      <c r="K86"/>
      <c r="L86"/>
      <c r="M86"/>
    </row>
    <row r="87" spans="1:13" s="5" customFormat="1" ht="21" customHeight="1" x14ac:dyDescent="0.3">
      <c r="A87" s="20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 s="5" customFormat="1" ht="21" customHeight="1" x14ac:dyDescent="0.3">
      <c r="A88" s="20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1:13" s="5" customFormat="1" ht="48.75" customHeight="1" x14ac:dyDescent="0.45">
      <c r="A89" s="20"/>
      <c r="C89" s="273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spans="1:13" s="5" customFormat="1" ht="21" customHeight="1" x14ac:dyDescent="0.3">
      <c r="A90" s="20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1:13" s="5" customFormat="1" ht="21" customHeight="1" x14ac:dyDescent="0.3">
      <c r="A91" s="20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1:13" s="5" customFormat="1" ht="21" customHeight="1" x14ac:dyDescent="0.3">
      <c r="A92" s="455"/>
      <c r="B92" s="450"/>
      <c r="C92" s="450"/>
      <c r="D92" s="450"/>
      <c r="E92" s="450"/>
      <c r="F92" s="450"/>
      <c r="G92" s="450"/>
      <c r="H92" s="450"/>
      <c r="I92" s="450"/>
      <c r="J92" s="22"/>
      <c r="K92" s="22"/>
      <c r="L92" s="22"/>
      <c r="M92" s="22"/>
    </row>
    <row r="93" spans="1:13" s="5" customFormat="1" ht="21" customHeight="1" x14ac:dyDescent="0.3">
      <c r="A93" s="250"/>
      <c r="B93" s="22"/>
      <c r="C93" s="22"/>
      <c r="D93" s="251"/>
      <c r="E93" s="22"/>
      <c r="F93" s="22"/>
      <c r="G93" s="22"/>
      <c r="H93" s="22"/>
      <c r="I93" s="22"/>
      <c r="J93" s="22"/>
      <c r="K93" s="22"/>
      <c r="L93" s="22"/>
      <c r="M93" s="22"/>
    </row>
    <row r="94" spans="1:13" s="5" customFormat="1" ht="18.75" customHeight="1" x14ac:dyDescent="0.25">
      <c r="A94" s="20"/>
    </row>
    <row r="95" spans="1:13" s="5" customFormat="1" ht="18.75" customHeight="1" x14ac:dyDescent="0.25">
      <c r="A95" s="20"/>
    </row>
    <row r="96" spans="1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4:18" ht="15" customHeight="1" x14ac:dyDescent="0.25"/>
    <row r="114" spans="14:18" ht="15" customHeight="1" x14ac:dyDescent="0.25"/>
    <row r="115" spans="14:18" ht="15" customHeight="1" x14ac:dyDescent="0.25"/>
    <row r="116" spans="14:18" ht="15" customHeight="1" x14ac:dyDescent="0.25">
      <c r="N116" s="276"/>
      <c r="O116" s="276"/>
      <c r="P116" s="276"/>
      <c r="Q116" s="276"/>
      <c r="R116" s="276"/>
    </row>
    <row r="117" spans="14:18" ht="15" customHeight="1" x14ac:dyDescent="0.25">
      <c r="N117" s="276"/>
      <c r="O117" s="276"/>
      <c r="P117" s="276"/>
      <c r="Q117" s="276"/>
      <c r="R117" s="276"/>
    </row>
    <row r="118" spans="14:18" ht="15" customHeight="1" x14ac:dyDescent="0.25">
      <c r="N118" s="276"/>
      <c r="O118" s="276"/>
      <c r="P118" s="276"/>
      <c r="Q118" s="276"/>
      <c r="R118" s="276"/>
    </row>
    <row r="119" spans="14:18" ht="15" customHeight="1" x14ac:dyDescent="0.25">
      <c r="N119" s="276"/>
      <c r="O119" s="276"/>
      <c r="P119" s="276"/>
      <c r="Q119" s="276"/>
      <c r="R119" s="276"/>
    </row>
    <row r="120" spans="14:18" ht="80.25" customHeight="1" x14ac:dyDescent="0.25">
      <c r="N120" s="277"/>
      <c r="O120" s="277"/>
      <c r="P120" s="277"/>
      <c r="Q120" s="277"/>
      <c r="R120" s="277"/>
    </row>
    <row r="121" spans="14:18" ht="67.5" customHeight="1" x14ac:dyDescent="0.25">
      <c r="N121" s="274"/>
      <c r="O121" s="274"/>
      <c r="P121" s="274"/>
      <c r="Q121" s="274"/>
      <c r="R121" s="274"/>
    </row>
    <row r="122" spans="14:18" ht="15" customHeight="1" x14ac:dyDescent="0.25">
      <c r="N122" s="275"/>
      <c r="O122" s="275"/>
      <c r="P122" s="275"/>
      <c r="Q122" s="275"/>
      <c r="R122" s="275"/>
    </row>
    <row r="123" spans="14:18" ht="15" customHeight="1" x14ac:dyDescent="0.25">
      <c r="N123" s="272"/>
      <c r="O123" s="272"/>
      <c r="P123" s="272"/>
      <c r="Q123" s="272"/>
      <c r="R123" s="272"/>
    </row>
    <row r="124" spans="14:18" ht="15" customHeight="1" x14ac:dyDescent="0.25">
      <c r="N124" s="272"/>
      <c r="O124" s="272"/>
      <c r="P124" s="272"/>
      <c r="Q124" s="272"/>
      <c r="R124" s="272"/>
    </row>
    <row r="125" spans="14:18" ht="15" customHeight="1" x14ac:dyDescent="0.25">
      <c r="N125" s="275"/>
      <c r="O125" s="275"/>
      <c r="P125" s="275"/>
      <c r="Q125" s="275"/>
      <c r="R125" s="275"/>
    </row>
    <row r="126" spans="14:18" ht="14.25" customHeight="1" x14ac:dyDescent="0.25">
      <c r="N126" s="272"/>
      <c r="O126" s="272"/>
      <c r="P126" s="272"/>
      <c r="Q126" s="272"/>
      <c r="R126" s="272"/>
    </row>
    <row r="127" spans="14:18" ht="15.75" customHeight="1" x14ac:dyDescent="0.25">
      <c r="N127" s="272"/>
      <c r="O127" s="272"/>
      <c r="P127" s="272"/>
      <c r="Q127" s="272"/>
      <c r="R127" s="272"/>
    </row>
    <row r="128" spans="14:18" ht="11.25" customHeight="1" x14ac:dyDescent="0.25">
      <c r="N128" s="276"/>
      <c r="O128" s="276"/>
      <c r="P128" s="276"/>
      <c r="Q128" s="276"/>
      <c r="R128" s="276"/>
    </row>
    <row r="129" spans="14:18" ht="5.25" customHeight="1" x14ac:dyDescent="0.25">
      <c r="N129" s="276"/>
      <c r="O129" s="276"/>
      <c r="P129" s="276"/>
      <c r="Q129" s="276"/>
      <c r="R129" s="276"/>
    </row>
    <row r="130" spans="14:18" ht="15" customHeight="1" x14ac:dyDescent="0.25">
      <c r="N130" s="276"/>
      <c r="O130" s="276"/>
      <c r="P130" s="276"/>
      <c r="Q130" s="276"/>
      <c r="R130" s="276"/>
    </row>
    <row r="131" spans="14:18" ht="101.25" customHeight="1" x14ac:dyDescent="0.25">
      <c r="N131" s="276"/>
      <c r="O131" s="276"/>
      <c r="P131" s="276"/>
      <c r="Q131" s="276"/>
      <c r="R131" s="276"/>
    </row>
    <row r="132" spans="14:18" ht="118.5" customHeight="1" x14ac:dyDescent="0.25">
      <c r="N132" s="276"/>
      <c r="O132" s="276"/>
      <c r="P132" s="276"/>
      <c r="Q132" s="276"/>
      <c r="R132" s="276"/>
    </row>
    <row r="133" spans="14:18" ht="15" customHeight="1" x14ac:dyDescent="0.25"/>
    <row r="134" spans="14:18" ht="15" customHeight="1" x14ac:dyDescent="0.25"/>
    <row r="135" spans="14:18" ht="15" customHeight="1" x14ac:dyDescent="0.25"/>
    <row r="136" spans="14:18" ht="15" customHeight="1" x14ac:dyDescent="0.25"/>
    <row r="137" spans="14:18" ht="15" customHeight="1" x14ac:dyDescent="0.25"/>
    <row r="138" spans="14:18" ht="15" customHeight="1" x14ac:dyDescent="0.25"/>
    <row r="139" spans="14:18" ht="15" customHeight="1" x14ac:dyDescent="0.25"/>
    <row r="140" spans="14:18" ht="15" customHeight="1" x14ac:dyDescent="0.25"/>
    <row r="141" spans="14:18" ht="15" customHeight="1" x14ac:dyDescent="0.25"/>
    <row r="142" spans="14:18" ht="15" customHeight="1" x14ac:dyDescent="0.25"/>
    <row r="143" spans="14:18" ht="15" customHeight="1" x14ac:dyDescent="0.25"/>
    <row r="144" spans="14:1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&amp;C&amp;12Coordinamento Generale Statistico Attuariale&amp;R&amp;12&amp;P</oddFooter>
  </headerFooter>
  <rowBreaks count="1" manualBreakCount="1">
    <brk id="6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300"/>
  <sheetViews>
    <sheetView showGridLines="0" view="pageBreakPreview" topLeftCell="A117" zoomScale="80" zoomScaleNormal="100" zoomScaleSheetLayoutView="80" workbookViewId="0">
      <selection activeCell="D42" sqref="D42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7.42578125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3" t="s">
        <v>136</v>
      </c>
      <c r="C2" s="38" t="s">
        <v>0</v>
      </c>
      <c r="D2" s="39"/>
      <c r="E2" s="39"/>
      <c r="F2" s="39"/>
      <c r="G2" s="39"/>
      <c r="H2" s="8"/>
      <c r="J2" s="503" t="s">
        <v>0</v>
      </c>
      <c r="K2" s="503"/>
      <c r="L2" s="503"/>
      <c r="M2" s="503"/>
      <c r="N2" s="503"/>
      <c r="O2" s="503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</row>
    <row r="3" spans="1:33" s="2" customFormat="1" ht="46.5" customHeight="1" x14ac:dyDescent="0.25">
      <c r="A3" s="18"/>
      <c r="B3" s="20"/>
      <c r="C3" s="496"/>
      <c r="D3" s="496"/>
      <c r="E3" s="496"/>
      <c r="F3" s="496"/>
      <c r="G3" s="496"/>
      <c r="H3" s="8"/>
    </row>
    <row r="4" spans="1:33" s="2" customFormat="1" ht="18" customHeight="1" x14ac:dyDescent="0.2">
      <c r="A4" s="18"/>
      <c r="B4" s="495" t="s">
        <v>84</v>
      </c>
      <c r="C4" s="495"/>
      <c r="D4" s="495"/>
      <c r="E4" s="495"/>
      <c r="F4" s="495"/>
      <c r="G4" s="495"/>
      <c r="H4" s="8"/>
      <c r="J4" s="502" t="s">
        <v>154</v>
      </c>
      <c r="K4" s="502"/>
      <c r="L4" s="502"/>
      <c r="M4" s="502"/>
      <c r="N4" s="502"/>
      <c r="O4" s="502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</row>
    <row r="5" spans="1:33" s="2" customFormat="1" ht="19.5" x14ac:dyDescent="0.25">
      <c r="A5" s="8"/>
      <c r="B5" s="133"/>
      <c r="C5" s="161"/>
      <c r="D5" s="161"/>
      <c r="E5" s="161"/>
      <c r="F5" s="161"/>
      <c r="G5" s="161"/>
      <c r="H5" s="8"/>
      <c r="J5" s="502"/>
      <c r="K5" s="502"/>
      <c r="L5" s="502"/>
      <c r="M5" s="502"/>
      <c r="N5" s="502"/>
      <c r="O5" s="502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</row>
    <row r="6" spans="1:33" s="2" customFormat="1" x14ac:dyDescent="0.25">
      <c r="A6" s="8"/>
      <c r="B6" s="133"/>
      <c r="C6" s="20"/>
      <c r="D6" s="55" t="s">
        <v>69</v>
      </c>
      <c r="E6" s="56">
        <v>42737</v>
      </c>
      <c r="F6" s="39"/>
      <c r="G6" s="39"/>
      <c r="H6" s="8"/>
    </row>
    <row r="7" spans="1:33" x14ac:dyDescent="0.25">
      <c r="B7" s="133"/>
      <c r="C7" s="53"/>
      <c r="D7" s="57" t="s">
        <v>68</v>
      </c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44" t="s">
        <v>250</v>
      </c>
    </row>
    <row r="9" spans="1:33" x14ac:dyDescent="0.25">
      <c r="B9" s="134"/>
      <c r="C9" s="59"/>
      <c r="D9" s="60"/>
      <c r="E9" s="60"/>
      <c r="F9" s="60"/>
      <c r="G9" s="61"/>
    </row>
    <row r="10" spans="1:33" ht="28.5" x14ac:dyDescent="0.25">
      <c r="B10" s="135" t="s">
        <v>51</v>
      </c>
      <c r="C10" s="270" t="s">
        <v>67</v>
      </c>
      <c r="D10" s="264" t="s">
        <v>203</v>
      </c>
      <c r="E10" s="270" t="s">
        <v>41</v>
      </c>
      <c r="F10" s="270" t="s">
        <v>42</v>
      </c>
      <c r="G10" s="271" t="s">
        <v>56</v>
      </c>
      <c r="AC10" s="270" t="s">
        <v>67</v>
      </c>
      <c r="AD10" s="264" t="s">
        <v>203</v>
      </c>
      <c r="AE10" s="270" t="s">
        <v>41</v>
      </c>
      <c r="AF10" s="270" t="s">
        <v>42</v>
      </c>
      <c r="AG10" s="271" t="s">
        <v>56</v>
      </c>
    </row>
    <row r="11" spans="1:33" ht="15" customHeight="1" x14ac:dyDescent="0.25">
      <c r="B11" s="136" t="s">
        <v>53</v>
      </c>
      <c r="C11" s="63"/>
      <c r="D11" s="64"/>
      <c r="E11" s="64"/>
      <c r="F11" s="64"/>
      <c r="G11" s="65"/>
      <c r="AB11" s="31"/>
      <c r="AC11" s="31"/>
      <c r="AD11" s="31" t="s">
        <v>251</v>
      </c>
      <c r="AE11" s="31"/>
      <c r="AF11" s="31"/>
      <c r="AG11" s="31"/>
    </row>
    <row r="12" spans="1:33" ht="15" customHeight="1" x14ac:dyDescent="0.25">
      <c r="B12" s="137"/>
      <c r="C12" s="464"/>
      <c r="E12" s="464"/>
      <c r="F12" s="464"/>
      <c r="G12" s="66"/>
      <c r="AB12" s="31" t="s">
        <v>80</v>
      </c>
      <c r="AC12" s="31">
        <v>0</v>
      </c>
      <c r="AD12" s="31">
        <v>30</v>
      </c>
      <c r="AE12" s="31">
        <v>3060</v>
      </c>
      <c r="AF12" s="31">
        <v>2196</v>
      </c>
      <c r="AG12" s="31">
        <v>5286</v>
      </c>
    </row>
    <row r="13" spans="1:33" ht="22.5" customHeight="1" x14ac:dyDescent="0.25">
      <c r="C13" s="67"/>
      <c r="D13" s="68" t="s">
        <v>219</v>
      </c>
      <c r="E13" s="69"/>
      <c r="F13" s="464"/>
      <c r="G13" s="70"/>
      <c r="AB13" s="31" t="s">
        <v>58</v>
      </c>
      <c r="AC13" s="31">
        <v>1</v>
      </c>
      <c r="AD13" s="31">
        <v>12886</v>
      </c>
      <c r="AE13" s="31">
        <v>2223</v>
      </c>
      <c r="AF13" s="31">
        <v>1554</v>
      </c>
      <c r="AG13" s="31">
        <v>16664</v>
      </c>
    </row>
    <row r="14" spans="1:33" ht="22.5" customHeight="1" x14ac:dyDescent="0.25">
      <c r="B14" s="138" t="s">
        <v>80</v>
      </c>
      <c r="C14" s="71">
        <v>0</v>
      </c>
      <c r="D14" s="71">
        <v>30</v>
      </c>
      <c r="E14" s="71">
        <v>3060</v>
      </c>
      <c r="F14" s="71">
        <v>2196</v>
      </c>
      <c r="G14" s="72">
        <v>5286</v>
      </c>
      <c r="AB14" s="31" t="s">
        <v>54</v>
      </c>
      <c r="AC14" s="31">
        <v>912</v>
      </c>
      <c r="AD14" s="31">
        <v>14330</v>
      </c>
      <c r="AE14" s="31">
        <v>1811</v>
      </c>
      <c r="AF14" s="31">
        <v>2445</v>
      </c>
      <c r="AG14" s="31">
        <v>19498</v>
      </c>
    </row>
    <row r="15" spans="1:33" ht="22.5" customHeight="1" x14ac:dyDescent="0.25">
      <c r="B15" s="138" t="s">
        <v>58</v>
      </c>
      <c r="C15" s="71">
        <v>1</v>
      </c>
      <c r="D15" s="71">
        <v>12886</v>
      </c>
      <c r="E15" s="71">
        <v>2223</v>
      </c>
      <c r="F15" s="71">
        <v>1554</v>
      </c>
      <c r="G15" s="72">
        <v>16664</v>
      </c>
      <c r="AB15" s="31" t="s">
        <v>55</v>
      </c>
      <c r="AC15" s="31">
        <v>13227</v>
      </c>
      <c r="AD15" s="31">
        <v>253</v>
      </c>
      <c r="AE15" s="31">
        <v>140</v>
      </c>
      <c r="AF15" s="31">
        <v>18724</v>
      </c>
      <c r="AG15" s="31">
        <v>32344</v>
      </c>
    </row>
    <row r="16" spans="1:33" ht="22.5" customHeight="1" x14ac:dyDescent="0.25">
      <c r="B16" s="138" t="s">
        <v>54</v>
      </c>
      <c r="C16" s="71">
        <v>912</v>
      </c>
      <c r="D16" s="71">
        <v>14330</v>
      </c>
      <c r="E16" s="71">
        <v>1811</v>
      </c>
      <c r="F16" s="71">
        <v>2445</v>
      </c>
      <c r="G16" s="72">
        <v>19498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 ht="22.5" customHeight="1" x14ac:dyDescent="0.25">
      <c r="B17" s="138" t="s">
        <v>55</v>
      </c>
      <c r="C17" s="71">
        <v>13227</v>
      </c>
      <c r="D17" s="71">
        <v>253</v>
      </c>
      <c r="E17" s="71">
        <v>140</v>
      </c>
      <c r="F17" s="71">
        <v>18724</v>
      </c>
      <c r="G17" s="72">
        <v>32344</v>
      </c>
      <c r="AB17" s="31" t="s">
        <v>43</v>
      </c>
      <c r="AC17" s="31">
        <v>14140</v>
      </c>
      <c r="AD17" s="31">
        <v>27499</v>
      </c>
      <c r="AE17" s="31">
        <v>7234</v>
      </c>
      <c r="AF17" s="31">
        <v>24919</v>
      </c>
      <c r="AG17" s="31">
        <v>73792</v>
      </c>
    </row>
    <row r="18" spans="1:33" ht="22.5" customHeight="1" x14ac:dyDescent="0.25">
      <c r="B18" s="139"/>
      <c r="C18" s="71"/>
      <c r="D18" s="71"/>
      <c r="E18" s="71"/>
      <c r="F18" s="71"/>
      <c r="G18" s="73"/>
      <c r="AB18" s="31" t="s">
        <v>159</v>
      </c>
      <c r="AC18" s="31">
        <v>66.319999999999993</v>
      </c>
      <c r="AD18" s="31">
        <v>60.41</v>
      </c>
      <c r="AE18" s="31">
        <v>55.04</v>
      </c>
      <c r="AF18" s="31">
        <v>70.900000000000006</v>
      </c>
      <c r="AG18" s="31">
        <v>64.56</v>
      </c>
    </row>
    <row r="19" spans="1:33" s="13" customFormat="1" ht="22.5" customHeight="1" x14ac:dyDescent="0.25">
      <c r="A19" s="16"/>
      <c r="B19" s="140" t="s">
        <v>43</v>
      </c>
      <c r="C19" s="74">
        <v>14140</v>
      </c>
      <c r="D19" s="74">
        <v>27499</v>
      </c>
      <c r="E19" s="74">
        <v>7234</v>
      </c>
      <c r="F19" s="74">
        <v>24919</v>
      </c>
      <c r="G19" s="75">
        <v>73792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41" t="s">
        <v>159</v>
      </c>
      <c r="C20" s="76">
        <v>66.319999999999993</v>
      </c>
      <c r="D20" s="77">
        <v>60.41</v>
      </c>
      <c r="E20" s="77">
        <v>55.04</v>
      </c>
      <c r="F20" s="77">
        <v>70.900000000000006</v>
      </c>
      <c r="G20" s="78">
        <v>64.56</v>
      </c>
      <c r="H20" s="34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</row>
    <row r="21" spans="1:33" s="31" customFormat="1" ht="25.5" hidden="1" customHeight="1" x14ac:dyDescent="0.25">
      <c r="A21" s="30"/>
      <c r="B21" s="142"/>
      <c r="C21" s="73"/>
      <c r="D21" s="69" t="s">
        <v>251</v>
      </c>
      <c r="E21" s="73"/>
      <c r="F21" s="73"/>
      <c r="G21" s="73"/>
      <c r="H21" s="30"/>
    </row>
    <row r="22" spans="1:33" s="14" customFormat="1" ht="25.5" hidden="1" customHeight="1" x14ac:dyDescent="0.25">
      <c r="A22" s="26"/>
      <c r="B22" s="143" t="s">
        <v>80</v>
      </c>
      <c r="C22" s="79">
        <v>0</v>
      </c>
      <c r="D22" s="79">
        <v>30</v>
      </c>
      <c r="E22" s="79">
        <v>3060</v>
      </c>
      <c r="F22" s="79">
        <v>2196</v>
      </c>
      <c r="G22" s="80">
        <v>5286</v>
      </c>
      <c r="H22" s="26"/>
    </row>
    <row r="23" spans="1:33" s="14" customFormat="1" ht="25.5" hidden="1" customHeight="1" x14ac:dyDescent="0.25">
      <c r="A23" s="26"/>
      <c r="B23" s="143" t="s">
        <v>58</v>
      </c>
      <c r="C23" s="79">
        <v>1</v>
      </c>
      <c r="D23" s="79">
        <v>12886</v>
      </c>
      <c r="E23" s="79">
        <v>2223</v>
      </c>
      <c r="F23" s="79">
        <v>1554</v>
      </c>
      <c r="G23" s="80">
        <v>16664</v>
      </c>
      <c r="H23" s="26"/>
    </row>
    <row r="24" spans="1:33" s="14" customFormat="1" ht="25.5" hidden="1" customHeight="1" x14ac:dyDescent="0.25">
      <c r="A24" s="26"/>
      <c r="B24" s="143" t="s">
        <v>54</v>
      </c>
      <c r="C24" s="79">
        <v>912</v>
      </c>
      <c r="D24" s="79">
        <v>14330</v>
      </c>
      <c r="E24" s="79">
        <v>1811</v>
      </c>
      <c r="F24" s="79">
        <v>2445</v>
      </c>
      <c r="G24" s="73">
        <v>19498</v>
      </c>
      <c r="H24" s="26"/>
    </row>
    <row r="25" spans="1:33" s="14" customFormat="1" ht="25.5" hidden="1" customHeight="1" x14ac:dyDescent="0.25">
      <c r="A25" s="26"/>
      <c r="B25" s="144" t="s">
        <v>55</v>
      </c>
      <c r="C25" s="79">
        <v>13227</v>
      </c>
      <c r="D25" s="79">
        <v>253</v>
      </c>
      <c r="E25" s="79">
        <v>140</v>
      </c>
      <c r="F25" s="79">
        <v>18724</v>
      </c>
      <c r="G25" s="73">
        <v>32344</v>
      </c>
      <c r="H25" s="26"/>
    </row>
    <row r="26" spans="1:33" s="14" customFormat="1" ht="25.5" hidden="1" customHeight="1" x14ac:dyDescent="0.25">
      <c r="A26" s="26"/>
      <c r="B26" s="145"/>
      <c r="C26" s="79"/>
      <c r="D26" s="79"/>
      <c r="E26" s="79"/>
      <c r="F26" s="79"/>
      <c r="G26" s="73"/>
      <c r="H26" s="26"/>
    </row>
    <row r="27" spans="1:33" s="11" customFormat="1" ht="25.5" hidden="1" customHeight="1" x14ac:dyDescent="0.25">
      <c r="A27" s="16"/>
      <c r="B27" s="140" t="s">
        <v>43</v>
      </c>
      <c r="C27" s="81">
        <v>14140</v>
      </c>
      <c r="D27" s="81">
        <v>27499</v>
      </c>
      <c r="E27" s="81">
        <v>7234</v>
      </c>
      <c r="F27" s="81">
        <v>24919</v>
      </c>
      <c r="G27" s="82">
        <v>73792</v>
      </c>
      <c r="H27" s="16"/>
    </row>
    <row r="28" spans="1:33" s="35" customFormat="1" ht="25.5" hidden="1" customHeight="1" x14ac:dyDescent="0.2">
      <c r="A28" s="45"/>
      <c r="B28" s="141" t="s">
        <v>159</v>
      </c>
      <c r="C28" s="76">
        <v>66.319999999999993</v>
      </c>
      <c r="D28" s="77">
        <v>60.41</v>
      </c>
      <c r="E28" s="77">
        <v>55.04</v>
      </c>
      <c r="F28" s="77">
        <v>70.900000000000006</v>
      </c>
      <c r="G28" s="78">
        <v>64.56</v>
      </c>
      <c r="H28" s="34"/>
    </row>
    <row r="29" spans="1:33" ht="25.5" customHeight="1" x14ac:dyDescent="0.25">
      <c r="C29" s="83"/>
      <c r="D29" s="68" t="s">
        <v>250</v>
      </c>
      <c r="E29" s="83"/>
      <c r="F29" s="83"/>
      <c r="G29" s="84"/>
      <c r="K29" s="37" t="str">
        <f>+D13</f>
        <v>Decorrenti anno 2015</v>
      </c>
    </row>
    <row r="30" spans="1:33" ht="22.5" customHeight="1" x14ac:dyDescent="0.25">
      <c r="A30" s="16"/>
      <c r="B30" s="138" t="s">
        <v>80</v>
      </c>
      <c r="C30" s="85">
        <v>0</v>
      </c>
      <c r="D30" s="85">
        <v>13</v>
      </c>
      <c r="E30" s="85">
        <v>2438</v>
      </c>
      <c r="F30" s="85">
        <v>1792</v>
      </c>
      <c r="G30" s="86">
        <v>4243</v>
      </c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</row>
    <row r="31" spans="1:33" ht="22.5" customHeight="1" x14ac:dyDescent="0.25">
      <c r="A31" s="16"/>
      <c r="B31" s="138" t="s">
        <v>58</v>
      </c>
      <c r="C31" s="85">
        <v>0</v>
      </c>
      <c r="D31" s="85">
        <v>7587</v>
      </c>
      <c r="E31" s="85">
        <v>1810</v>
      </c>
      <c r="F31" s="85">
        <v>1438</v>
      </c>
      <c r="G31" s="86">
        <v>10835</v>
      </c>
    </row>
    <row r="32" spans="1:33" ht="22.5" customHeight="1" x14ac:dyDescent="0.25">
      <c r="A32" s="16"/>
      <c r="B32" s="138" t="s">
        <v>54</v>
      </c>
      <c r="C32" s="85">
        <v>972</v>
      </c>
      <c r="D32" s="85">
        <v>10330</v>
      </c>
      <c r="E32" s="85">
        <v>1613</v>
      </c>
      <c r="F32" s="85">
        <v>2143</v>
      </c>
      <c r="G32" s="86">
        <v>15058</v>
      </c>
    </row>
    <row r="33" spans="1:33" ht="22.5" customHeight="1" x14ac:dyDescent="0.25">
      <c r="A33" s="16"/>
      <c r="B33" s="138" t="s">
        <v>55</v>
      </c>
      <c r="C33" s="85">
        <v>7896</v>
      </c>
      <c r="D33" s="85">
        <v>606</v>
      </c>
      <c r="E33" s="85">
        <v>159</v>
      </c>
      <c r="F33" s="85">
        <v>17952</v>
      </c>
      <c r="G33" s="86">
        <v>26613</v>
      </c>
    </row>
    <row r="34" spans="1:33" ht="22.5" customHeight="1" x14ac:dyDescent="0.25">
      <c r="A34" s="16"/>
      <c r="B34" s="139"/>
      <c r="C34" s="85"/>
      <c r="D34" s="85"/>
      <c r="E34" s="85"/>
      <c r="F34" s="85"/>
      <c r="G34" s="87"/>
    </row>
    <row r="35" spans="1:33" s="11" customFormat="1" ht="22.5" customHeight="1" x14ac:dyDescent="0.25">
      <c r="A35" s="16"/>
      <c r="B35" s="140" t="s">
        <v>43</v>
      </c>
      <c r="C35" s="81">
        <v>8868</v>
      </c>
      <c r="D35" s="81">
        <v>18536</v>
      </c>
      <c r="E35" s="81">
        <v>6020</v>
      </c>
      <c r="F35" s="81">
        <v>23325</v>
      </c>
      <c r="G35" s="82">
        <v>56749</v>
      </c>
      <c r="H35" s="16"/>
      <c r="AC35" s="10"/>
    </row>
    <row r="36" spans="1:33" s="35" customFormat="1" ht="22.5" customHeight="1" x14ac:dyDescent="0.2">
      <c r="A36" s="45"/>
      <c r="B36" s="141" t="s">
        <v>159</v>
      </c>
      <c r="C36" s="76">
        <v>66.44</v>
      </c>
      <c r="D36" s="77">
        <v>60.83</v>
      </c>
      <c r="E36" s="77">
        <v>55.34</v>
      </c>
      <c r="F36" s="77">
        <v>71.52</v>
      </c>
      <c r="G36" s="78">
        <v>65.52</v>
      </c>
      <c r="H36" s="34"/>
    </row>
    <row r="37" spans="1:33" s="13" customFormat="1" ht="9" customHeight="1" x14ac:dyDescent="0.25">
      <c r="A37" s="16"/>
      <c r="B37" s="19"/>
      <c r="C37" s="83"/>
      <c r="D37" s="83"/>
      <c r="E37" s="83"/>
      <c r="F37" s="83"/>
      <c r="G37" s="84"/>
      <c r="H37" s="15"/>
    </row>
    <row r="38" spans="1:33" ht="15" customHeight="1" x14ac:dyDescent="0.25">
      <c r="B38" s="137"/>
      <c r="C38" s="88"/>
      <c r="D38" s="88"/>
      <c r="E38" s="88"/>
      <c r="F38" s="88"/>
      <c r="G38" s="88"/>
    </row>
    <row r="39" spans="1:33" ht="26.25" customHeight="1" x14ac:dyDescent="0.25">
      <c r="B39" s="146" t="s">
        <v>90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33" t="s">
        <v>137</v>
      </c>
      <c r="C42" s="38" t="s">
        <v>0</v>
      </c>
      <c r="D42" s="39"/>
      <c r="E42" s="39"/>
      <c r="F42" s="39"/>
      <c r="G42" s="39"/>
      <c r="H42" s="8"/>
    </row>
    <row r="43" spans="1:33" s="2" customFormat="1" ht="46.5" customHeight="1" x14ac:dyDescent="0.25">
      <c r="A43" s="18"/>
      <c r="B43" s="20"/>
      <c r="C43" s="496"/>
      <c r="D43" s="496"/>
      <c r="E43" s="496"/>
      <c r="F43" s="496"/>
      <c r="G43" s="496"/>
      <c r="H43" s="8"/>
    </row>
    <row r="44" spans="1:33" s="2" customFormat="1" ht="18" customHeight="1" x14ac:dyDescent="0.25">
      <c r="A44" s="18"/>
      <c r="B44" s="495" t="s">
        <v>11</v>
      </c>
      <c r="C44" s="495"/>
      <c r="D44" s="495"/>
      <c r="E44" s="495"/>
      <c r="F44" s="495"/>
      <c r="G44" s="495"/>
      <c r="H44" s="8"/>
      <c r="K44" s="36"/>
      <c r="L44" s="19"/>
      <c r="M44" s="19"/>
    </row>
    <row r="45" spans="1:33" s="2" customFormat="1" x14ac:dyDescent="0.25">
      <c r="A45" s="8"/>
      <c r="B45" s="133"/>
      <c r="C45" s="161"/>
      <c r="D45" s="161"/>
      <c r="E45" s="161"/>
      <c r="F45" s="161"/>
      <c r="G45" s="161"/>
      <c r="H45" s="8"/>
      <c r="J45" s="503" t="s">
        <v>0</v>
      </c>
      <c r="K45" s="503"/>
      <c r="L45" s="503"/>
      <c r="M45" s="503"/>
      <c r="N45" s="503"/>
      <c r="O45" s="503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</row>
    <row r="46" spans="1:33" s="2" customFormat="1" x14ac:dyDescent="0.25">
      <c r="A46" s="8"/>
      <c r="B46" s="133"/>
      <c r="C46" s="20"/>
      <c r="D46" s="55" t="s">
        <v>82</v>
      </c>
      <c r="E46" s="56">
        <v>42737</v>
      </c>
      <c r="F46" s="39"/>
      <c r="G46" s="39"/>
      <c r="H46" s="8"/>
    </row>
    <row r="47" spans="1:33" x14ac:dyDescent="0.25">
      <c r="B47" s="133"/>
      <c r="C47" s="53"/>
      <c r="D47" s="57" t="s">
        <v>71</v>
      </c>
      <c r="E47" s="58"/>
      <c r="F47" s="54"/>
      <c r="G47" s="39"/>
      <c r="I47" s="237">
        <v>2</v>
      </c>
      <c r="AB47" s="403"/>
      <c r="AC47" s="403"/>
      <c r="AD47" s="403"/>
      <c r="AE47" s="403"/>
      <c r="AF47" s="403"/>
      <c r="AG47" s="403"/>
    </row>
    <row r="48" spans="1:33" ht="12.75" customHeight="1" x14ac:dyDescent="0.25">
      <c r="B48" s="162"/>
      <c r="C48" s="39"/>
      <c r="D48" s="89"/>
      <c r="E48" s="39"/>
      <c r="F48" s="39"/>
      <c r="G48" s="39"/>
      <c r="J48" s="501" t="s">
        <v>157</v>
      </c>
      <c r="K48" s="501"/>
      <c r="L48" s="501"/>
      <c r="M48" s="501"/>
      <c r="N48" s="501"/>
      <c r="O48" s="501"/>
      <c r="P48" s="470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470"/>
      <c r="AB48" s="403"/>
      <c r="AC48" s="403"/>
      <c r="AD48" s="403"/>
      <c r="AE48" s="403"/>
      <c r="AF48" s="403"/>
      <c r="AG48" s="403"/>
    </row>
    <row r="49" spans="1:33" ht="19.5" customHeight="1" x14ac:dyDescent="0.25">
      <c r="B49" s="135" t="s">
        <v>57</v>
      </c>
      <c r="C49" s="59"/>
      <c r="D49" s="60"/>
      <c r="E49" s="60"/>
      <c r="F49" s="60"/>
      <c r="G49" s="61"/>
      <c r="J49" s="501"/>
      <c r="K49" s="501"/>
      <c r="L49" s="501"/>
      <c r="M49" s="501"/>
      <c r="N49" s="501"/>
      <c r="O49" s="501"/>
      <c r="P49" s="470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470"/>
      <c r="AB49" s="403"/>
      <c r="AC49" s="403"/>
      <c r="AD49" s="403"/>
      <c r="AE49" s="403"/>
      <c r="AF49" s="403"/>
      <c r="AG49" s="403"/>
    </row>
    <row r="50" spans="1:33" ht="30" customHeight="1" x14ac:dyDescent="0.25">
      <c r="B50" s="163" t="s">
        <v>160</v>
      </c>
      <c r="C50" s="270" t="s">
        <v>67</v>
      </c>
      <c r="D50" s="264" t="s">
        <v>203</v>
      </c>
      <c r="E50" s="270" t="s">
        <v>41</v>
      </c>
      <c r="F50" s="270" t="s">
        <v>42</v>
      </c>
      <c r="G50" s="271" t="s">
        <v>56</v>
      </c>
      <c r="J50" s="501"/>
      <c r="K50" s="501"/>
      <c r="L50" s="501"/>
      <c r="M50" s="501"/>
      <c r="N50" s="501"/>
      <c r="O50" s="501"/>
      <c r="P50" s="470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470"/>
      <c r="AB50" s="403"/>
      <c r="AC50" s="403"/>
      <c r="AD50" s="403"/>
      <c r="AE50" s="403"/>
      <c r="AF50" s="403"/>
      <c r="AG50" s="403"/>
    </row>
    <row r="51" spans="1:33" ht="24" customHeight="1" x14ac:dyDescent="0.25">
      <c r="B51" s="147" t="s">
        <v>161</v>
      </c>
      <c r="C51" s="63"/>
      <c r="D51" s="64"/>
      <c r="E51" s="64"/>
      <c r="F51" s="64"/>
      <c r="G51" s="65"/>
      <c r="I51" s="237">
        <v>5</v>
      </c>
      <c r="AB51" s="403"/>
      <c r="AC51" s="403"/>
      <c r="AD51" s="403"/>
      <c r="AE51" s="403"/>
      <c r="AF51" s="403"/>
      <c r="AG51" s="403"/>
    </row>
    <row r="52" spans="1:33" ht="16.5" customHeight="1" x14ac:dyDescent="0.25">
      <c r="B52" s="137"/>
      <c r="C52" s="464"/>
      <c r="E52" s="464"/>
      <c r="F52" s="464"/>
      <c r="G52" s="66"/>
      <c r="I52" s="223">
        <v>6</v>
      </c>
      <c r="AB52" s="403"/>
      <c r="AC52" s="403"/>
      <c r="AD52" s="403"/>
      <c r="AE52" s="403"/>
      <c r="AF52" s="403"/>
      <c r="AG52" s="403"/>
    </row>
    <row r="53" spans="1:33" ht="16.5" customHeight="1" x14ac:dyDescent="0.25">
      <c r="B53" s="148"/>
      <c r="C53" s="67"/>
      <c r="D53" s="68" t="s">
        <v>219</v>
      </c>
      <c r="E53" s="69"/>
      <c r="F53" s="464"/>
      <c r="G53" s="70"/>
      <c r="I53" s="223">
        <v>7</v>
      </c>
      <c r="AB53" s="403"/>
      <c r="AC53" s="403"/>
      <c r="AD53" s="403" t="s">
        <v>251</v>
      </c>
      <c r="AE53" s="403"/>
      <c r="AF53" s="403"/>
      <c r="AG53" s="403"/>
    </row>
    <row r="54" spans="1:33" ht="22.5" customHeight="1" x14ac:dyDescent="0.25">
      <c r="B54" s="131" t="s">
        <v>92</v>
      </c>
      <c r="C54" s="85">
        <v>1924</v>
      </c>
      <c r="D54" s="85">
        <v>187</v>
      </c>
      <c r="E54" s="85">
        <v>1165</v>
      </c>
      <c r="F54" s="85">
        <v>7156</v>
      </c>
      <c r="G54" s="86">
        <v>10432</v>
      </c>
      <c r="AB54" s="403" t="s">
        <v>92</v>
      </c>
      <c r="AC54" s="403">
        <v>1924</v>
      </c>
      <c r="AD54" s="403">
        <v>187</v>
      </c>
      <c r="AE54" s="403">
        <v>1165</v>
      </c>
      <c r="AF54" s="403">
        <v>7156</v>
      </c>
      <c r="AG54" s="403">
        <v>10432</v>
      </c>
    </row>
    <row r="55" spans="1:33" ht="22.5" customHeight="1" x14ac:dyDescent="0.25">
      <c r="B55" s="131" t="s">
        <v>93</v>
      </c>
      <c r="C55" s="85">
        <v>9337</v>
      </c>
      <c r="D55" s="85">
        <v>4159</v>
      </c>
      <c r="E55" s="85">
        <v>4392</v>
      </c>
      <c r="F55" s="85">
        <v>16391</v>
      </c>
      <c r="G55" s="86">
        <v>34279</v>
      </c>
      <c r="AB55" s="403" t="s">
        <v>93</v>
      </c>
      <c r="AC55" s="403">
        <v>9337</v>
      </c>
      <c r="AD55" s="403">
        <v>4159</v>
      </c>
      <c r="AE55" s="403">
        <v>4392</v>
      </c>
      <c r="AF55" s="403">
        <v>16391</v>
      </c>
      <c r="AG55" s="403">
        <v>34279</v>
      </c>
    </row>
    <row r="56" spans="1:33" ht="22.5" customHeight="1" x14ac:dyDescent="0.25">
      <c r="B56" s="131" t="s">
        <v>94</v>
      </c>
      <c r="C56" s="85">
        <v>2215</v>
      </c>
      <c r="D56" s="85">
        <v>11358</v>
      </c>
      <c r="E56" s="85">
        <v>1278</v>
      </c>
      <c r="F56" s="85">
        <v>1156</v>
      </c>
      <c r="G56" s="86">
        <v>16007</v>
      </c>
      <c r="AB56" s="403" t="s">
        <v>94</v>
      </c>
      <c r="AC56" s="403">
        <v>2215</v>
      </c>
      <c r="AD56" s="403">
        <v>11358</v>
      </c>
      <c r="AE56" s="403">
        <v>1278</v>
      </c>
      <c r="AF56" s="403">
        <v>1156</v>
      </c>
      <c r="AG56" s="403">
        <v>16007</v>
      </c>
    </row>
    <row r="57" spans="1:33" ht="22.5" customHeight="1" x14ac:dyDescent="0.25">
      <c r="B57" s="131" t="s">
        <v>95</v>
      </c>
      <c r="C57" s="85">
        <v>442</v>
      </c>
      <c r="D57" s="85">
        <v>6987</v>
      </c>
      <c r="E57" s="85">
        <v>319</v>
      </c>
      <c r="F57" s="85">
        <v>167</v>
      </c>
      <c r="G57" s="86">
        <v>7915</v>
      </c>
      <c r="AB57" s="403" t="s">
        <v>95</v>
      </c>
      <c r="AC57" s="403">
        <v>442</v>
      </c>
      <c r="AD57" s="403">
        <v>6987</v>
      </c>
      <c r="AE57" s="403">
        <v>319</v>
      </c>
      <c r="AF57" s="403">
        <v>167</v>
      </c>
      <c r="AG57" s="403">
        <v>7915</v>
      </c>
    </row>
    <row r="58" spans="1:33" ht="22.5" customHeight="1" x14ac:dyDescent="0.25">
      <c r="B58" s="131" t="s">
        <v>96</v>
      </c>
      <c r="C58" s="85">
        <v>193</v>
      </c>
      <c r="D58" s="85">
        <v>3878</v>
      </c>
      <c r="E58" s="85">
        <v>74</v>
      </c>
      <c r="F58" s="85">
        <v>47</v>
      </c>
      <c r="G58" s="86">
        <v>4192</v>
      </c>
      <c r="AB58" s="403" t="s">
        <v>96</v>
      </c>
      <c r="AC58" s="403">
        <v>193</v>
      </c>
      <c r="AD58" s="403">
        <v>3878</v>
      </c>
      <c r="AE58" s="403">
        <v>74</v>
      </c>
      <c r="AF58" s="403">
        <v>47</v>
      </c>
      <c r="AG58" s="403">
        <v>4192</v>
      </c>
    </row>
    <row r="59" spans="1:33" ht="22.5" customHeight="1" x14ac:dyDescent="0.25">
      <c r="B59" s="131" t="s">
        <v>97</v>
      </c>
      <c r="C59" s="85">
        <v>29</v>
      </c>
      <c r="D59" s="85">
        <v>930</v>
      </c>
      <c r="E59" s="85">
        <v>6</v>
      </c>
      <c r="F59" s="85">
        <v>2</v>
      </c>
      <c r="G59" s="86">
        <v>967</v>
      </c>
      <c r="I59" s="223">
        <v>9</v>
      </c>
      <c r="AB59" s="403" t="s">
        <v>97</v>
      </c>
      <c r="AC59" s="403">
        <v>29</v>
      </c>
      <c r="AD59" s="403">
        <v>930</v>
      </c>
      <c r="AE59" s="403">
        <v>6</v>
      </c>
      <c r="AF59" s="403">
        <v>2</v>
      </c>
      <c r="AG59" s="403">
        <v>967</v>
      </c>
    </row>
    <row r="60" spans="1:33" ht="22.5" customHeight="1" x14ac:dyDescent="0.25">
      <c r="B60" s="139"/>
      <c r="C60" s="85"/>
      <c r="D60" s="85"/>
      <c r="E60" s="85"/>
      <c r="F60" s="85"/>
      <c r="G60" s="87"/>
      <c r="I60" s="223">
        <v>10</v>
      </c>
      <c r="AB60" s="403"/>
      <c r="AC60" s="403"/>
      <c r="AD60" s="403"/>
      <c r="AE60" s="403"/>
      <c r="AF60" s="403"/>
      <c r="AG60" s="403"/>
    </row>
    <row r="61" spans="1:33" s="13" customFormat="1" ht="22.5" customHeight="1" x14ac:dyDescent="0.25">
      <c r="A61" s="16"/>
      <c r="B61" s="140" t="s">
        <v>43</v>
      </c>
      <c r="C61" s="74">
        <v>14140</v>
      </c>
      <c r="D61" s="74">
        <v>27499</v>
      </c>
      <c r="E61" s="74">
        <v>7234</v>
      </c>
      <c r="F61" s="74">
        <v>24919</v>
      </c>
      <c r="G61" s="75">
        <v>73792</v>
      </c>
      <c r="H61" s="15"/>
      <c r="I61" s="223">
        <v>11</v>
      </c>
      <c r="AB61" s="403" t="s">
        <v>43</v>
      </c>
      <c r="AC61" s="403">
        <v>14140</v>
      </c>
      <c r="AD61" s="403">
        <v>27499</v>
      </c>
      <c r="AE61" s="403">
        <v>7234</v>
      </c>
      <c r="AF61" s="403">
        <v>24919</v>
      </c>
      <c r="AG61" s="403">
        <v>73792</v>
      </c>
    </row>
    <row r="62" spans="1:33" ht="25.5" customHeight="1" x14ac:dyDescent="0.25">
      <c r="A62" s="34"/>
      <c r="B62" s="402"/>
      <c r="C62" s="108"/>
      <c r="D62" s="108"/>
      <c r="E62" s="108"/>
      <c r="F62" s="464"/>
      <c r="G62" s="70"/>
      <c r="I62" s="223">
        <v>12</v>
      </c>
      <c r="AB62" s="403"/>
      <c r="AC62" s="403"/>
      <c r="AD62" s="403"/>
      <c r="AE62" s="403"/>
      <c r="AF62" s="403"/>
      <c r="AG62" s="403"/>
    </row>
    <row r="63" spans="1:33" ht="25.5" hidden="1" customHeight="1" x14ac:dyDescent="0.25">
      <c r="B63" s="148"/>
      <c r="C63" s="73"/>
      <c r="D63" s="90" t="s">
        <v>251</v>
      </c>
      <c r="E63" s="91"/>
      <c r="F63" s="91"/>
      <c r="G63" s="70"/>
      <c r="I63" s="223">
        <v>13</v>
      </c>
    </row>
    <row r="64" spans="1:33" ht="25.5" hidden="1" customHeight="1" x14ac:dyDescent="0.25">
      <c r="B64" s="132" t="s">
        <v>92</v>
      </c>
      <c r="C64" s="79">
        <v>1924</v>
      </c>
      <c r="D64" s="79">
        <v>187</v>
      </c>
      <c r="E64" s="79">
        <v>1165</v>
      </c>
      <c r="F64" s="79">
        <v>7156</v>
      </c>
      <c r="G64" s="80">
        <v>10432</v>
      </c>
      <c r="I64" s="223">
        <v>14</v>
      </c>
    </row>
    <row r="65" spans="1:33" ht="25.5" hidden="1" customHeight="1" x14ac:dyDescent="0.25">
      <c r="B65" s="132" t="s">
        <v>93</v>
      </c>
      <c r="C65" s="79">
        <v>9337</v>
      </c>
      <c r="D65" s="79">
        <v>4159</v>
      </c>
      <c r="E65" s="79">
        <v>4392</v>
      </c>
      <c r="F65" s="79">
        <v>16391</v>
      </c>
      <c r="G65" s="80">
        <v>34279</v>
      </c>
      <c r="I65" s="223">
        <v>15</v>
      </c>
    </row>
    <row r="66" spans="1:33" ht="25.5" hidden="1" customHeight="1" x14ac:dyDescent="0.25">
      <c r="B66" s="132" t="s">
        <v>94</v>
      </c>
      <c r="C66" s="79">
        <v>2215</v>
      </c>
      <c r="D66" s="79">
        <v>11358</v>
      </c>
      <c r="E66" s="79">
        <v>1278</v>
      </c>
      <c r="F66" s="79">
        <v>1156</v>
      </c>
      <c r="G66" s="80">
        <v>16007</v>
      </c>
    </row>
    <row r="67" spans="1:33" ht="25.5" hidden="1" customHeight="1" x14ac:dyDescent="0.25">
      <c r="B67" s="132" t="s">
        <v>95</v>
      </c>
      <c r="C67" s="79">
        <v>442</v>
      </c>
      <c r="D67" s="79">
        <v>6987</v>
      </c>
      <c r="E67" s="79">
        <v>319</v>
      </c>
      <c r="F67" s="79">
        <v>167</v>
      </c>
      <c r="G67" s="80">
        <v>7915</v>
      </c>
    </row>
    <row r="68" spans="1:33" ht="25.5" hidden="1" customHeight="1" x14ac:dyDescent="0.25">
      <c r="B68" s="132" t="s">
        <v>96</v>
      </c>
      <c r="C68" s="79">
        <v>193</v>
      </c>
      <c r="D68" s="79">
        <v>3878</v>
      </c>
      <c r="E68" s="79">
        <v>74</v>
      </c>
      <c r="F68" s="79">
        <v>47</v>
      </c>
      <c r="G68" s="80">
        <v>4192</v>
      </c>
    </row>
    <row r="69" spans="1:33" ht="25.5" hidden="1" customHeight="1" x14ac:dyDescent="0.25">
      <c r="B69" s="132" t="s">
        <v>97</v>
      </c>
      <c r="C69" s="79">
        <v>29</v>
      </c>
      <c r="D69" s="79">
        <v>930</v>
      </c>
      <c r="E69" s="79">
        <v>6</v>
      </c>
      <c r="F69" s="79">
        <v>2</v>
      </c>
      <c r="G69" s="80">
        <v>967</v>
      </c>
    </row>
    <row r="70" spans="1:33" ht="25.5" hidden="1" customHeight="1" x14ac:dyDescent="0.25">
      <c r="B70" s="145"/>
      <c r="C70" s="79"/>
      <c r="D70" s="79"/>
      <c r="E70" s="79"/>
      <c r="F70" s="79"/>
      <c r="G70" s="92"/>
      <c r="I70" s="223">
        <v>17</v>
      </c>
    </row>
    <row r="71" spans="1:33" s="13" customFormat="1" ht="25.5" hidden="1" customHeight="1" x14ac:dyDescent="0.25">
      <c r="A71" s="16"/>
      <c r="B71" s="140" t="s">
        <v>43</v>
      </c>
      <c r="C71" s="81">
        <v>14140</v>
      </c>
      <c r="D71" s="81">
        <v>27499</v>
      </c>
      <c r="E71" s="81">
        <v>7234</v>
      </c>
      <c r="F71" s="81">
        <v>24919</v>
      </c>
      <c r="G71" s="82">
        <v>73792</v>
      </c>
      <c r="H71" s="15"/>
      <c r="I71" s="223">
        <v>18</v>
      </c>
    </row>
    <row r="72" spans="1:33" ht="25.5" customHeight="1" x14ac:dyDescent="0.25">
      <c r="A72" s="16"/>
      <c r="B72" s="148"/>
      <c r="C72" s="80"/>
      <c r="D72" s="80"/>
      <c r="E72" s="80"/>
      <c r="F72" s="80"/>
      <c r="G72" s="80"/>
      <c r="I72" s="223">
        <v>19</v>
      </c>
      <c r="AB72" s="403"/>
      <c r="AC72" s="403"/>
      <c r="AD72" s="403"/>
      <c r="AE72" s="403"/>
      <c r="AF72" s="403"/>
      <c r="AG72" s="403"/>
    </row>
    <row r="73" spans="1:33" ht="22.5" customHeight="1" x14ac:dyDescent="0.25">
      <c r="B73" s="148"/>
      <c r="C73" s="67"/>
      <c r="D73" s="68" t="s">
        <v>250</v>
      </c>
      <c r="E73" s="69"/>
      <c r="F73" s="464"/>
      <c r="G73" s="70"/>
      <c r="I73" s="223">
        <v>20</v>
      </c>
    </row>
    <row r="74" spans="1:33" ht="22.5" customHeight="1" x14ac:dyDescent="0.25">
      <c r="B74" s="131" t="s">
        <v>92</v>
      </c>
      <c r="C74" s="85">
        <v>1121</v>
      </c>
      <c r="D74" s="85">
        <v>142</v>
      </c>
      <c r="E74" s="85">
        <v>1039</v>
      </c>
      <c r="F74" s="85">
        <v>6340</v>
      </c>
      <c r="G74" s="86">
        <v>8642</v>
      </c>
      <c r="I74" s="223">
        <v>21</v>
      </c>
    </row>
    <row r="75" spans="1:33" ht="22.5" customHeight="1" x14ac:dyDescent="0.25">
      <c r="B75" s="131" t="s">
        <v>93</v>
      </c>
      <c r="C75" s="85">
        <v>5731</v>
      </c>
      <c r="D75" s="85">
        <v>2604</v>
      </c>
      <c r="E75" s="85">
        <v>3589</v>
      </c>
      <c r="F75" s="85">
        <v>15452</v>
      </c>
      <c r="G75" s="86">
        <v>27376</v>
      </c>
      <c r="I75" s="223">
        <v>22</v>
      </c>
    </row>
    <row r="76" spans="1:33" ht="22.5" customHeight="1" x14ac:dyDescent="0.25">
      <c r="B76" s="131" t="s">
        <v>94</v>
      </c>
      <c r="C76" s="85">
        <v>1542</v>
      </c>
      <c r="D76" s="85">
        <v>7677</v>
      </c>
      <c r="E76" s="85">
        <v>1111</v>
      </c>
      <c r="F76" s="85">
        <v>1284</v>
      </c>
      <c r="G76" s="86">
        <v>11614</v>
      </c>
      <c r="I76" s="223">
        <v>23</v>
      </c>
    </row>
    <row r="77" spans="1:33" ht="22.5" customHeight="1" x14ac:dyDescent="0.25">
      <c r="B77" s="131" t="s">
        <v>95</v>
      </c>
      <c r="C77" s="85">
        <v>315</v>
      </c>
      <c r="D77" s="85">
        <v>4754</v>
      </c>
      <c r="E77" s="85">
        <v>221</v>
      </c>
      <c r="F77" s="85">
        <v>210</v>
      </c>
      <c r="G77" s="86">
        <v>5500</v>
      </c>
    </row>
    <row r="78" spans="1:33" ht="22.5" customHeight="1" x14ac:dyDescent="0.25">
      <c r="B78" s="131" t="s">
        <v>96</v>
      </c>
      <c r="C78" s="85">
        <v>131</v>
      </c>
      <c r="D78" s="85">
        <v>2774</v>
      </c>
      <c r="E78" s="85">
        <v>52</v>
      </c>
      <c r="F78" s="85">
        <v>36</v>
      </c>
      <c r="G78" s="86">
        <v>2993</v>
      </c>
    </row>
    <row r="79" spans="1:33" ht="22.5" customHeight="1" x14ac:dyDescent="0.25">
      <c r="B79" s="131" t="s">
        <v>97</v>
      </c>
      <c r="C79" s="85">
        <v>28</v>
      </c>
      <c r="D79" s="85">
        <v>585</v>
      </c>
      <c r="E79" s="85">
        <v>8</v>
      </c>
      <c r="F79" s="85">
        <v>3</v>
      </c>
      <c r="G79" s="86">
        <v>624</v>
      </c>
    </row>
    <row r="80" spans="1:33" ht="22.5" customHeight="1" x14ac:dyDescent="0.25">
      <c r="B80" s="139"/>
      <c r="C80" s="85"/>
      <c r="D80" s="85"/>
      <c r="E80" s="85"/>
      <c r="F80" s="85"/>
      <c r="G80" s="87"/>
    </row>
    <row r="81" spans="1:33" s="13" customFormat="1" ht="22.5" customHeight="1" x14ac:dyDescent="0.25">
      <c r="A81" s="16"/>
      <c r="B81" s="140" t="s">
        <v>43</v>
      </c>
      <c r="C81" s="74">
        <v>8868</v>
      </c>
      <c r="D81" s="74">
        <v>18536</v>
      </c>
      <c r="E81" s="74">
        <v>6020</v>
      </c>
      <c r="F81" s="74">
        <v>23325</v>
      </c>
      <c r="G81" s="75">
        <v>56749</v>
      </c>
      <c r="H81" s="15"/>
      <c r="I81" s="223">
        <v>25</v>
      </c>
    </row>
    <row r="82" spans="1:33" ht="16.5" customHeight="1" x14ac:dyDescent="0.25">
      <c r="B82" s="134"/>
      <c r="C82" s="93"/>
      <c r="D82" s="93"/>
      <c r="E82" s="93"/>
      <c r="F82" s="93"/>
      <c r="G82" s="93"/>
      <c r="I82" s="223">
        <v>26</v>
      </c>
    </row>
    <row r="83" spans="1:33" s="25" customFormat="1" ht="20.25" customHeight="1" x14ac:dyDescent="0.25">
      <c r="A83" s="23"/>
      <c r="B83" s="20"/>
      <c r="C83" s="84"/>
      <c r="D83" s="84"/>
      <c r="E83" s="84"/>
      <c r="F83" s="84"/>
      <c r="G83" s="84"/>
      <c r="H83" s="24"/>
      <c r="I83" s="223">
        <v>27</v>
      </c>
    </row>
    <row r="84" spans="1:33" ht="16.5" customHeight="1" x14ac:dyDescent="0.25">
      <c r="B84" s="148"/>
      <c r="C84" s="80"/>
      <c r="D84" s="80"/>
      <c r="E84" s="80"/>
      <c r="F84" s="80"/>
      <c r="G84" s="80"/>
      <c r="I84" s="223">
        <v>28</v>
      </c>
    </row>
    <row r="85" spans="1:33" ht="16.5" customHeight="1" x14ac:dyDescent="0.25">
      <c r="I85" s="223">
        <v>29</v>
      </c>
    </row>
    <row r="86" spans="1:33" ht="16.5" customHeight="1" x14ac:dyDescent="0.25">
      <c r="I86" s="223">
        <v>30</v>
      </c>
    </row>
    <row r="87" spans="1:33" s="2" customFormat="1" ht="16.5" customHeight="1" x14ac:dyDescent="0.25">
      <c r="A87" s="17"/>
      <c r="B87" s="133" t="s">
        <v>169</v>
      </c>
      <c r="C87" s="38" t="s">
        <v>0</v>
      </c>
      <c r="D87" s="39"/>
      <c r="E87" s="39"/>
      <c r="F87" s="39"/>
      <c r="G87" s="39"/>
      <c r="H87" s="8"/>
      <c r="I87" s="223">
        <v>31</v>
      </c>
      <c r="J87" s="503" t="s">
        <v>0</v>
      </c>
      <c r="K87" s="503"/>
      <c r="L87" s="503"/>
      <c r="M87" s="503"/>
      <c r="N87" s="503"/>
      <c r="O87" s="503"/>
      <c r="P87" s="465"/>
      <c r="Q87" s="465"/>
      <c r="R87" s="465"/>
      <c r="S87" s="465"/>
      <c r="T87" s="465"/>
      <c r="U87" s="465"/>
      <c r="V87" s="465"/>
      <c r="W87" s="465"/>
      <c r="X87" s="465"/>
      <c r="Y87" s="465"/>
      <c r="Z87" s="465"/>
      <c r="AA87" s="465"/>
    </row>
    <row r="88" spans="1:33" s="2" customFormat="1" ht="46.5" customHeight="1" x14ac:dyDescent="0.25">
      <c r="A88" s="18"/>
      <c r="B88" s="20"/>
      <c r="C88" s="496"/>
      <c r="D88" s="496"/>
      <c r="E88" s="496"/>
      <c r="F88" s="496"/>
      <c r="G88" s="496"/>
      <c r="H88" s="8"/>
    </row>
    <row r="89" spans="1:33" s="2" customFormat="1" ht="26.25" customHeight="1" x14ac:dyDescent="0.25">
      <c r="B89" s="498" t="s">
        <v>89</v>
      </c>
      <c r="C89" s="498"/>
      <c r="D89" s="498"/>
      <c r="E89" s="498"/>
      <c r="F89" s="498"/>
      <c r="G89" s="498"/>
      <c r="H89" s="46"/>
      <c r="J89" s="502" t="s">
        <v>155</v>
      </c>
      <c r="K89" s="502"/>
      <c r="L89" s="502"/>
      <c r="M89" s="502"/>
      <c r="N89" s="502"/>
      <c r="O89" s="502"/>
      <c r="P89" s="471"/>
      <c r="Q89" s="471"/>
      <c r="R89" s="471"/>
      <c r="S89" s="471"/>
      <c r="T89" s="471"/>
      <c r="U89" s="471"/>
      <c r="V89" s="471"/>
      <c r="W89" s="471"/>
      <c r="X89" s="471"/>
      <c r="Y89" s="471"/>
      <c r="Z89" s="471"/>
      <c r="AA89" s="471"/>
    </row>
    <row r="90" spans="1:33" s="2" customFormat="1" ht="19.5" customHeight="1" x14ac:dyDescent="0.25">
      <c r="A90" s="8"/>
      <c r="B90" s="133"/>
      <c r="C90" s="94"/>
      <c r="D90" s="95"/>
      <c r="E90" s="39"/>
      <c r="F90" s="39"/>
      <c r="G90" s="39"/>
      <c r="H90" s="8"/>
      <c r="J90" s="502"/>
      <c r="K90" s="502"/>
      <c r="L90" s="502"/>
      <c r="M90" s="502"/>
      <c r="N90" s="502"/>
      <c r="O90" s="502"/>
      <c r="P90" s="471"/>
      <c r="Q90" s="471"/>
      <c r="R90" s="471"/>
      <c r="S90" s="471"/>
      <c r="T90" s="471"/>
      <c r="U90" s="471"/>
      <c r="V90" s="471"/>
      <c r="W90" s="471"/>
      <c r="X90" s="471"/>
      <c r="Y90" s="471"/>
      <c r="Z90" s="471"/>
      <c r="AA90" s="471"/>
    </row>
    <row r="91" spans="1:33" s="2" customFormat="1" ht="15" customHeight="1" x14ac:dyDescent="0.25">
      <c r="A91" s="8"/>
      <c r="B91" s="133"/>
      <c r="C91" s="20"/>
      <c r="D91" s="55" t="s">
        <v>82</v>
      </c>
      <c r="E91" s="56">
        <v>42737</v>
      </c>
      <c r="F91" s="39"/>
      <c r="G91" s="39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3"/>
      <c r="C92" s="53"/>
      <c r="D92" s="57" t="s">
        <v>71</v>
      </c>
      <c r="E92" s="58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23">
        <v>33</v>
      </c>
    </row>
    <row r="94" spans="1:33" ht="8.25" customHeight="1" x14ac:dyDescent="0.25">
      <c r="B94" s="134"/>
      <c r="C94" s="59"/>
      <c r="D94" s="60"/>
      <c r="E94" s="60"/>
      <c r="F94" s="60"/>
      <c r="G94" s="61"/>
      <c r="I94" s="223">
        <v>34</v>
      </c>
    </row>
    <row r="95" spans="1:33" ht="36" x14ac:dyDescent="0.25">
      <c r="B95" s="269" t="s">
        <v>204</v>
      </c>
      <c r="C95" s="270" t="s">
        <v>67</v>
      </c>
      <c r="D95" s="264" t="s">
        <v>203</v>
      </c>
      <c r="E95" s="270" t="s">
        <v>41</v>
      </c>
      <c r="F95" s="270" t="s">
        <v>42</v>
      </c>
      <c r="G95" s="271" t="s">
        <v>56</v>
      </c>
      <c r="I95" s="223">
        <v>35</v>
      </c>
      <c r="L95" s="6" t="s">
        <v>250</v>
      </c>
    </row>
    <row r="96" spans="1:33" x14ac:dyDescent="0.25">
      <c r="B96" s="149"/>
      <c r="C96" s="63"/>
      <c r="D96" s="64"/>
      <c r="E96" s="64"/>
      <c r="F96" s="64"/>
      <c r="G96" s="65"/>
      <c r="I96" s="223">
        <v>36</v>
      </c>
      <c r="AB96" s="403"/>
      <c r="AC96" s="403"/>
      <c r="AD96" s="403"/>
      <c r="AE96" s="403"/>
      <c r="AF96" s="403"/>
      <c r="AG96" s="403"/>
    </row>
    <row r="97" spans="1:33" ht="3" customHeight="1" x14ac:dyDescent="0.25">
      <c r="B97" s="137"/>
      <c r="C97" s="464"/>
      <c r="D97" s="96"/>
      <c r="E97" s="464"/>
      <c r="F97" s="464"/>
      <c r="G97" s="66"/>
      <c r="I97" s="223">
        <v>37</v>
      </c>
      <c r="AB97" s="403" t="s">
        <v>43</v>
      </c>
      <c r="AC97" s="403">
        <v>14140</v>
      </c>
      <c r="AD97" s="403">
        <v>27499</v>
      </c>
      <c r="AE97" s="403">
        <v>7234</v>
      </c>
      <c r="AF97" s="403">
        <v>24919</v>
      </c>
      <c r="AG97" s="403">
        <v>73792</v>
      </c>
    </row>
    <row r="98" spans="1:33" ht="3" customHeight="1" x14ac:dyDescent="0.25">
      <c r="B98" s="148"/>
      <c r="C98" s="67"/>
      <c r="D98" s="69"/>
      <c r="E98" s="69"/>
      <c r="F98" s="464"/>
      <c r="G98" s="70"/>
      <c r="I98" s="223">
        <v>38</v>
      </c>
      <c r="AB98" s="403">
        <v>0</v>
      </c>
      <c r="AC98" s="403">
        <v>0</v>
      </c>
      <c r="AD98" s="403">
        <v>0</v>
      </c>
      <c r="AE98" s="403">
        <v>0</v>
      </c>
      <c r="AF98" s="403">
        <v>0</v>
      </c>
      <c r="AG98" s="403">
        <v>0</v>
      </c>
    </row>
    <row r="99" spans="1:33" ht="22.5" customHeight="1" x14ac:dyDescent="0.25">
      <c r="B99" s="148"/>
      <c r="C99" s="464"/>
      <c r="D99" s="97" t="s">
        <v>219</v>
      </c>
      <c r="E99" s="464"/>
      <c r="F99" s="464"/>
      <c r="G99" s="70"/>
      <c r="I99" s="223">
        <v>39</v>
      </c>
      <c r="AB99" s="403"/>
      <c r="AC99" s="403"/>
      <c r="AD99" s="403" t="s">
        <v>251</v>
      </c>
      <c r="AE99" s="403"/>
      <c r="AF99" s="403"/>
      <c r="AG99" s="403"/>
    </row>
    <row r="100" spans="1:33" ht="22.5" customHeight="1" x14ac:dyDescent="0.25">
      <c r="B100" s="143"/>
      <c r="C100" s="98"/>
      <c r="D100" s="71"/>
      <c r="E100" s="71"/>
      <c r="F100" s="71"/>
      <c r="G100" s="73"/>
      <c r="AB100" s="403">
        <v>0</v>
      </c>
      <c r="AC100" s="403">
        <v>0</v>
      </c>
      <c r="AD100" s="403">
        <v>0</v>
      </c>
      <c r="AE100" s="403">
        <v>0</v>
      </c>
      <c r="AF100" s="403">
        <v>0</v>
      </c>
      <c r="AG100" s="403">
        <v>0</v>
      </c>
    </row>
    <row r="101" spans="1:33" ht="22.5" customHeight="1" x14ac:dyDescent="0.25">
      <c r="B101" s="138" t="s">
        <v>227</v>
      </c>
      <c r="C101" s="98">
        <v>13821</v>
      </c>
      <c r="D101" s="71">
        <v>26004</v>
      </c>
      <c r="E101" s="71">
        <v>6865</v>
      </c>
      <c r="F101" s="71">
        <v>24788</v>
      </c>
      <c r="G101" s="73">
        <v>71478</v>
      </c>
      <c r="AB101" s="403" t="s">
        <v>227</v>
      </c>
      <c r="AC101" s="403">
        <v>13821</v>
      </c>
      <c r="AD101" s="403">
        <v>26004</v>
      </c>
      <c r="AE101" s="403">
        <v>6865</v>
      </c>
      <c r="AF101" s="403">
        <v>24788</v>
      </c>
      <c r="AG101" s="403">
        <v>71478</v>
      </c>
    </row>
    <row r="102" spans="1:33" ht="22.5" customHeight="1" x14ac:dyDescent="0.25">
      <c r="B102" s="138" t="s">
        <v>61</v>
      </c>
      <c r="C102" s="98">
        <v>319</v>
      </c>
      <c r="D102" s="71">
        <v>1495</v>
      </c>
      <c r="E102" s="71">
        <v>369</v>
      </c>
      <c r="F102" s="71">
        <v>131</v>
      </c>
      <c r="G102" s="73">
        <v>2314</v>
      </c>
      <c r="AB102" s="403" t="s">
        <v>61</v>
      </c>
      <c r="AC102" s="403">
        <v>319</v>
      </c>
      <c r="AD102" s="403">
        <v>1495</v>
      </c>
      <c r="AE102" s="403">
        <v>369</v>
      </c>
      <c r="AF102" s="403">
        <v>131</v>
      </c>
      <c r="AG102" s="403">
        <v>2314</v>
      </c>
    </row>
    <row r="103" spans="1:33" ht="22.5" customHeight="1" x14ac:dyDescent="0.25">
      <c r="B103" s="139"/>
      <c r="C103" s="98"/>
      <c r="D103" s="71"/>
      <c r="E103" s="71"/>
      <c r="F103" s="71"/>
      <c r="G103" s="73"/>
      <c r="AB103" s="403">
        <v>0</v>
      </c>
      <c r="AC103" s="403">
        <v>0</v>
      </c>
      <c r="AD103" s="403">
        <v>0</v>
      </c>
      <c r="AE103" s="403">
        <v>0</v>
      </c>
      <c r="AF103" s="403">
        <v>0</v>
      </c>
      <c r="AG103" s="403">
        <v>0</v>
      </c>
    </row>
    <row r="104" spans="1:33" ht="22.5" customHeight="1" x14ac:dyDescent="0.25">
      <c r="B104" s="150" t="s">
        <v>43</v>
      </c>
      <c r="C104" s="99">
        <v>14140</v>
      </c>
      <c r="D104" s="100">
        <v>27499</v>
      </c>
      <c r="E104" s="100">
        <v>7234</v>
      </c>
      <c r="F104" s="100">
        <v>24919</v>
      </c>
      <c r="G104" s="99">
        <v>73792</v>
      </c>
      <c r="AB104" s="403" t="s">
        <v>43</v>
      </c>
      <c r="AC104" s="403">
        <v>14140</v>
      </c>
      <c r="AD104" s="403">
        <v>27499</v>
      </c>
      <c r="AE104" s="403">
        <v>7234</v>
      </c>
      <c r="AF104" s="403">
        <v>24919</v>
      </c>
      <c r="AG104" s="403">
        <v>73792</v>
      </c>
    </row>
    <row r="105" spans="1:33" s="27" customFormat="1" ht="27.75" customHeight="1" x14ac:dyDescent="0.25">
      <c r="A105" s="21"/>
      <c r="B105" s="151"/>
      <c r="C105" s="101"/>
      <c r="D105" s="101"/>
      <c r="E105" s="101"/>
      <c r="F105" s="101"/>
      <c r="G105" s="101"/>
      <c r="H105" s="21"/>
      <c r="I105" s="223">
        <v>41</v>
      </c>
    </row>
    <row r="106" spans="1:33" ht="27.75" hidden="1" customHeight="1" x14ac:dyDescent="0.25">
      <c r="B106" s="148"/>
      <c r="C106" s="73"/>
      <c r="D106" s="90" t="s">
        <v>251</v>
      </c>
      <c r="E106" s="464"/>
      <c r="F106" s="464"/>
      <c r="G106" s="70"/>
      <c r="I106" s="223">
        <v>42</v>
      </c>
    </row>
    <row r="107" spans="1:33" ht="27.75" hidden="1" customHeight="1" x14ac:dyDescent="0.25">
      <c r="B107" s="143"/>
      <c r="C107" s="79"/>
      <c r="D107" s="79"/>
      <c r="E107" s="79"/>
      <c r="F107" s="79"/>
      <c r="G107" s="80"/>
      <c r="I107" s="223">
        <v>43</v>
      </c>
    </row>
    <row r="108" spans="1:33" ht="27.75" hidden="1" customHeight="1" x14ac:dyDescent="0.25">
      <c r="B108" s="143" t="s">
        <v>227</v>
      </c>
      <c r="C108" s="79">
        <v>13821</v>
      </c>
      <c r="D108" s="79">
        <v>26004</v>
      </c>
      <c r="E108" s="79">
        <v>6865</v>
      </c>
      <c r="F108" s="79">
        <v>24788</v>
      </c>
      <c r="G108" s="80">
        <v>71478</v>
      </c>
      <c r="I108" s="223">
        <v>44</v>
      </c>
    </row>
    <row r="109" spans="1:33" ht="27.75" hidden="1" customHeight="1" x14ac:dyDescent="0.25">
      <c r="B109" s="143" t="s">
        <v>61</v>
      </c>
      <c r="C109" s="79">
        <v>319</v>
      </c>
      <c r="D109" s="79">
        <v>1495</v>
      </c>
      <c r="E109" s="79">
        <v>369</v>
      </c>
      <c r="F109" s="79">
        <v>131</v>
      </c>
      <c r="G109" s="80">
        <v>2314</v>
      </c>
      <c r="I109" s="223">
        <v>45</v>
      </c>
    </row>
    <row r="110" spans="1:33" ht="27.75" hidden="1" customHeight="1" x14ac:dyDescent="0.25">
      <c r="B110" s="145"/>
      <c r="C110" s="79"/>
      <c r="D110" s="79"/>
      <c r="E110" s="79"/>
      <c r="F110" s="79"/>
      <c r="G110" s="92"/>
      <c r="I110" s="223">
        <v>46</v>
      </c>
    </row>
    <row r="111" spans="1:33" s="13" customFormat="1" ht="27.75" hidden="1" customHeight="1" x14ac:dyDescent="0.25">
      <c r="A111" s="16"/>
      <c r="B111" s="140" t="s">
        <v>43</v>
      </c>
      <c r="C111" s="81">
        <v>14140</v>
      </c>
      <c r="D111" s="81">
        <v>27499</v>
      </c>
      <c r="E111" s="81">
        <v>7234</v>
      </c>
      <c r="F111" s="81">
        <v>24919</v>
      </c>
      <c r="G111" s="82">
        <v>73792</v>
      </c>
      <c r="H111" s="15"/>
      <c r="I111" s="223">
        <v>47</v>
      </c>
    </row>
    <row r="112" spans="1:33" s="25" customFormat="1" ht="27.75" customHeight="1" x14ac:dyDescent="0.25">
      <c r="A112" s="23"/>
      <c r="B112" s="152"/>
      <c r="C112" s="84"/>
      <c r="D112" s="84"/>
      <c r="E112" s="84"/>
      <c r="F112" s="84"/>
      <c r="G112" s="84"/>
      <c r="H112" s="24"/>
    </row>
    <row r="113" spans="1:27" ht="22.5" customHeight="1" x14ac:dyDescent="0.25">
      <c r="A113" s="16"/>
      <c r="B113" s="148"/>
      <c r="C113" s="80"/>
      <c r="D113" s="86" t="s">
        <v>250</v>
      </c>
      <c r="E113" s="80"/>
      <c r="F113" s="80"/>
      <c r="G113" s="80"/>
      <c r="L113" s="7" t="str">
        <f>+D99</f>
        <v>Decorrenti anno 2015</v>
      </c>
    </row>
    <row r="114" spans="1:27" ht="22.5" customHeight="1" x14ac:dyDescent="0.25">
      <c r="B114" s="143"/>
      <c r="C114" s="85"/>
      <c r="D114" s="85"/>
      <c r="E114" s="85"/>
      <c r="F114" s="85"/>
      <c r="G114" s="86"/>
    </row>
    <row r="115" spans="1:27" ht="22.5" customHeight="1" x14ac:dyDescent="0.25">
      <c r="B115" s="138" t="s">
        <v>227</v>
      </c>
      <c r="C115" s="85">
        <v>8637</v>
      </c>
      <c r="D115" s="85">
        <v>17593</v>
      </c>
      <c r="E115" s="85">
        <v>5665</v>
      </c>
      <c r="F115" s="85">
        <v>23213</v>
      </c>
      <c r="G115" s="86">
        <v>55108</v>
      </c>
    </row>
    <row r="116" spans="1:27" ht="22.5" customHeight="1" x14ac:dyDescent="0.25">
      <c r="B116" s="138" t="s">
        <v>61</v>
      </c>
      <c r="C116" s="85">
        <v>231</v>
      </c>
      <c r="D116" s="85">
        <v>943</v>
      </c>
      <c r="E116" s="85">
        <v>355</v>
      </c>
      <c r="F116" s="85">
        <v>112</v>
      </c>
      <c r="G116" s="86">
        <v>1641</v>
      </c>
    </row>
    <row r="117" spans="1:27" ht="22.5" customHeight="1" x14ac:dyDescent="0.25">
      <c r="B117" s="139"/>
      <c r="C117" s="85"/>
      <c r="D117" s="85"/>
      <c r="E117" s="85"/>
      <c r="F117" s="85"/>
      <c r="G117" s="87"/>
      <c r="I117" s="5">
        <v>49</v>
      </c>
    </row>
    <row r="118" spans="1:27" s="13" customFormat="1" ht="22.5" customHeight="1" x14ac:dyDescent="0.25">
      <c r="A118" s="16"/>
      <c r="B118" s="140" t="s">
        <v>43</v>
      </c>
      <c r="C118" s="74">
        <v>8868</v>
      </c>
      <c r="D118" s="74">
        <v>18536</v>
      </c>
      <c r="E118" s="74">
        <v>6020</v>
      </c>
      <c r="F118" s="74">
        <v>23325</v>
      </c>
      <c r="G118" s="75">
        <v>56749</v>
      </c>
      <c r="H118" s="15"/>
    </row>
    <row r="119" spans="1:27" ht="84" customHeight="1" x14ac:dyDescent="0.2">
      <c r="B119" s="499" t="s">
        <v>229</v>
      </c>
      <c r="C119" s="499"/>
      <c r="D119" s="499"/>
      <c r="E119" s="499"/>
      <c r="F119" s="499"/>
      <c r="G119" s="499"/>
    </row>
    <row r="120" spans="1:27" ht="22.5" customHeight="1" x14ac:dyDescent="0.25">
      <c r="C120" s="80"/>
      <c r="D120" s="80"/>
      <c r="E120" s="80"/>
      <c r="F120" s="80"/>
      <c r="G120" s="80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3" t="s">
        <v>138</v>
      </c>
      <c r="C123" s="38" t="s">
        <v>0</v>
      </c>
      <c r="D123" s="39"/>
      <c r="E123" s="39"/>
      <c r="F123" s="39"/>
      <c r="G123" s="39"/>
      <c r="H123" s="8"/>
      <c r="J123" s="503" t="s">
        <v>0</v>
      </c>
      <c r="K123" s="503"/>
      <c r="L123" s="503"/>
      <c r="M123" s="503"/>
      <c r="N123" s="503"/>
      <c r="O123" s="503"/>
      <c r="P123" s="465"/>
      <c r="Q123" s="465"/>
      <c r="R123" s="465"/>
      <c r="S123" s="465"/>
      <c r="T123" s="465"/>
      <c r="U123" s="465"/>
      <c r="V123" s="465"/>
      <c r="W123" s="465"/>
      <c r="X123" s="465"/>
      <c r="Y123" s="465"/>
      <c r="Z123" s="465"/>
      <c r="AA123" s="465"/>
    </row>
    <row r="124" spans="1:27" s="2" customFormat="1" ht="46.5" customHeight="1" x14ac:dyDescent="0.25">
      <c r="A124" s="18"/>
      <c r="B124" s="20"/>
      <c r="C124" s="496"/>
      <c r="D124" s="496"/>
      <c r="E124" s="496"/>
      <c r="F124" s="496"/>
      <c r="G124" s="496"/>
      <c r="H124" s="8"/>
      <c r="J124" s="500" t="s">
        <v>153</v>
      </c>
      <c r="K124" s="500"/>
      <c r="L124" s="500"/>
      <c r="M124" s="500"/>
      <c r="N124" s="500"/>
      <c r="O124" s="500"/>
      <c r="P124" s="469"/>
      <c r="Q124" s="469"/>
      <c r="R124" s="469"/>
      <c r="S124" s="469"/>
      <c r="T124" s="469"/>
      <c r="U124" s="469"/>
      <c r="V124" s="469"/>
      <c r="W124" s="469"/>
      <c r="X124" s="469"/>
      <c r="Y124" s="469"/>
      <c r="Z124" s="469"/>
      <c r="AA124" s="469"/>
    </row>
    <row r="125" spans="1:27" s="2" customFormat="1" ht="22.5" customHeight="1" x14ac:dyDescent="0.2">
      <c r="A125" s="18"/>
      <c r="B125" s="495" t="s">
        <v>14</v>
      </c>
      <c r="C125" s="495"/>
      <c r="D125" s="495"/>
      <c r="E125" s="495"/>
      <c r="F125" s="495"/>
      <c r="G125" s="495"/>
      <c r="H125" s="8"/>
      <c r="J125" s="500"/>
      <c r="K125" s="500"/>
      <c r="L125" s="500"/>
      <c r="M125" s="500"/>
      <c r="N125" s="500"/>
      <c r="O125" s="500"/>
      <c r="P125" s="469"/>
      <c r="Q125" s="469"/>
      <c r="R125" s="469"/>
      <c r="S125" s="469"/>
      <c r="T125" s="469"/>
      <c r="U125" s="469"/>
      <c r="V125" s="469"/>
      <c r="W125" s="469"/>
      <c r="X125" s="469"/>
      <c r="Y125" s="469"/>
      <c r="Z125" s="469"/>
      <c r="AA125" s="469"/>
    </row>
    <row r="126" spans="1:27" s="2" customFormat="1" ht="22.5" customHeight="1" x14ac:dyDescent="0.25">
      <c r="A126" s="8"/>
      <c r="B126" s="133"/>
      <c r="C126" s="161"/>
      <c r="D126" s="161"/>
      <c r="E126" s="161"/>
      <c r="F126" s="161"/>
      <c r="G126" s="161"/>
      <c r="H126" s="8"/>
      <c r="K126" s="9" t="s">
        <v>250</v>
      </c>
    </row>
    <row r="127" spans="1:27" s="2" customFormat="1" ht="22.5" customHeight="1" x14ac:dyDescent="0.25">
      <c r="A127" s="8"/>
      <c r="B127" s="133"/>
      <c r="C127" s="20"/>
      <c r="D127" s="55" t="s">
        <v>82</v>
      </c>
      <c r="E127" s="56">
        <v>42737</v>
      </c>
      <c r="F127" s="39"/>
      <c r="G127" s="39"/>
      <c r="H127" s="8"/>
    </row>
    <row r="128" spans="1:27" ht="22.5" customHeight="1" x14ac:dyDescent="0.25">
      <c r="B128" s="133"/>
      <c r="C128" s="53"/>
      <c r="D128" s="57" t="s">
        <v>71</v>
      </c>
      <c r="E128" s="58"/>
      <c r="F128" s="54"/>
      <c r="G128" s="39"/>
    </row>
    <row r="129" spans="1:33" ht="22.5" customHeight="1" x14ac:dyDescent="0.25">
      <c r="C129" s="39"/>
      <c r="D129" s="57"/>
      <c r="E129" s="39"/>
      <c r="F129" s="39"/>
      <c r="G129" s="39"/>
    </row>
    <row r="130" spans="1:33" ht="22.5" customHeight="1" x14ac:dyDescent="0.25">
      <c r="B130" s="134"/>
      <c r="C130" s="59"/>
      <c r="D130" s="60"/>
      <c r="E130" s="60"/>
      <c r="F130" s="60"/>
      <c r="G130" s="61"/>
      <c r="I130" s="12"/>
    </row>
    <row r="131" spans="1:33" ht="32.25" customHeight="1" x14ac:dyDescent="0.25">
      <c r="B131" s="135" t="s">
        <v>72</v>
      </c>
      <c r="C131" s="270" t="s">
        <v>67</v>
      </c>
      <c r="D131" s="264" t="s">
        <v>203</v>
      </c>
      <c r="E131" s="270" t="s">
        <v>41</v>
      </c>
      <c r="F131" s="270" t="s">
        <v>42</v>
      </c>
      <c r="G131" s="271" t="s">
        <v>56</v>
      </c>
      <c r="I131" s="12"/>
    </row>
    <row r="132" spans="1:33" ht="22.5" customHeight="1" x14ac:dyDescent="0.25">
      <c r="B132" s="149"/>
      <c r="C132" s="63"/>
      <c r="D132" s="64"/>
      <c r="E132" s="64"/>
      <c r="F132" s="64"/>
      <c r="G132" s="65"/>
      <c r="I132" s="12"/>
    </row>
    <row r="133" spans="1:33" ht="22.5" customHeight="1" x14ac:dyDescent="0.25">
      <c r="B133" s="137"/>
      <c r="C133" s="464"/>
      <c r="D133" s="96"/>
      <c r="E133" s="464"/>
      <c r="F133" s="464"/>
      <c r="G133" s="66"/>
      <c r="I133" s="12"/>
    </row>
    <row r="134" spans="1:33" ht="36.75" customHeight="1" x14ac:dyDescent="0.25">
      <c r="B134" s="148"/>
      <c r="C134" s="67"/>
      <c r="D134" s="68" t="s">
        <v>219</v>
      </c>
      <c r="E134" s="69"/>
      <c r="F134" s="464"/>
      <c r="G134" s="70"/>
      <c r="I134" s="12"/>
    </row>
    <row r="135" spans="1:33" ht="36.75" customHeight="1" x14ac:dyDescent="0.25">
      <c r="B135" s="138" t="s">
        <v>63</v>
      </c>
      <c r="C135" s="85">
        <v>12847</v>
      </c>
      <c r="D135" s="85">
        <v>21910</v>
      </c>
      <c r="E135" s="85">
        <v>6087</v>
      </c>
      <c r="F135" s="85">
        <v>2809</v>
      </c>
      <c r="G135" s="86">
        <v>43653</v>
      </c>
      <c r="I135" s="12"/>
      <c r="AC135" s="515">
        <v>0.17409746313963573</v>
      </c>
      <c r="AD135" s="515">
        <v>0.29691565481352994</v>
      </c>
      <c r="AE135" s="515">
        <v>8.2488616652211619E-2</v>
      </c>
      <c r="AF135" s="515">
        <v>3.8066457068516912E-2</v>
      </c>
    </row>
    <row r="136" spans="1:33" ht="36.75" customHeight="1" x14ac:dyDescent="0.25">
      <c r="B136" s="138" t="s">
        <v>64</v>
      </c>
      <c r="C136" s="85">
        <v>1293</v>
      </c>
      <c r="D136" s="85">
        <v>5589</v>
      </c>
      <c r="E136" s="85">
        <v>1147</v>
      </c>
      <c r="F136" s="85">
        <v>22110</v>
      </c>
      <c r="G136" s="86">
        <v>30139</v>
      </c>
      <c r="I136" s="12"/>
      <c r="AC136" s="515">
        <v>1.7522224631396358E-2</v>
      </c>
      <c r="AD136" s="515">
        <v>7.5739917606244586E-2</v>
      </c>
      <c r="AE136" s="515">
        <v>1.5543690372940157E-2</v>
      </c>
      <c r="AF136" s="515">
        <v>0.29962597571552474</v>
      </c>
    </row>
    <row r="137" spans="1:33" s="33" customFormat="1" ht="22.5" customHeight="1" x14ac:dyDescent="0.25">
      <c r="A137" s="32"/>
      <c r="B137" s="153"/>
      <c r="C137" s="102"/>
      <c r="D137" s="102"/>
      <c r="E137" s="102"/>
      <c r="F137" s="102"/>
      <c r="G137" s="103"/>
      <c r="H137" s="32"/>
      <c r="I137" s="32"/>
      <c r="AG137" s="33">
        <v>1</v>
      </c>
    </row>
    <row r="138" spans="1:33" s="33" customFormat="1" ht="22.5" customHeight="1" x14ac:dyDescent="0.25">
      <c r="A138" s="32"/>
      <c r="B138" s="150" t="s">
        <v>43</v>
      </c>
      <c r="C138" s="99">
        <v>14140</v>
      </c>
      <c r="D138" s="100">
        <v>27499</v>
      </c>
      <c r="E138" s="100">
        <v>7234</v>
      </c>
      <c r="F138" s="100">
        <v>24919</v>
      </c>
      <c r="G138" s="99">
        <v>73792</v>
      </c>
      <c r="H138" s="32"/>
      <c r="I138" s="32"/>
    </row>
    <row r="139" spans="1:33" ht="28.5" customHeight="1" x14ac:dyDescent="0.25">
      <c r="B139" s="154"/>
      <c r="C139" s="104"/>
      <c r="D139" s="105"/>
      <c r="E139" s="105"/>
      <c r="F139" s="105"/>
      <c r="G139" s="104"/>
      <c r="I139" s="12"/>
    </row>
    <row r="140" spans="1:33" s="35" customFormat="1" ht="28.5" hidden="1" customHeight="1" x14ac:dyDescent="0.2">
      <c r="A140" s="34"/>
      <c r="B140" s="155"/>
      <c r="C140" s="106"/>
      <c r="D140" s="107" t="s">
        <v>251</v>
      </c>
      <c r="E140" s="108"/>
      <c r="F140" s="108"/>
      <c r="G140" s="109"/>
      <c r="H140" s="34"/>
      <c r="I140" s="34"/>
    </row>
    <row r="141" spans="1:33" ht="28.5" hidden="1" customHeight="1" x14ac:dyDescent="0.25">
      <c r="B141" s="138" t="s">
        <v>63</v>
      </c>
      <c r="C141" s="85">
        <v>12847</v>
      </c>
      <c r="D141" s="85">
        <v>21910</v>
      </c>
      <c r="E141" s="85">
        <v>6087</v>
      </c>
      <c r="F141" s="85">
        <v>2809</v>
      </c>
      <c r="G141" s="86">
        <v>43653</v>
      </c>
      <c r="I141" s="12"/>
    </row>
    <row r="142" spans="1:33" ht="28.5" hidden="1" customHeight="1" x14ac:dyDescent="0.25">
      <c r="B142" s="138" t="s">
        <v>64</v>
      </c>
      <c r="C142" s="85">
        <v>1293</v>
      </c>
      <c r="D142" s="85">
        <v>5589</v>
      </c>
      <c r="E142" s="85">
        <v>1147</v>
      </c>
      <c r="F142" s="85">
        <v>22110</v>
      </c>
      <c r="G142" s="86">
        <v>30139</v>
      </c>
      <c r="I142" s="12"/>
    </row>
    <row r="143" spans="1:33" s="33" customFormat="1" ht="28.5" hidden="1" customHeight="1" x14ac:dyDescent="0.25">
      <c r="A143" s="32"/>
      <c r="B143" s="153"/>
      <c r="C143" s="102"/>
      <c r="D143" s="102"/>
      <c r="E143" s="102"/>
      <c r="F143" s="102"/>
      <c r="G143" s="103"/>
      <c r="H143" s="32"/>
      <c r="I143" s="32"/>
      <c r="K143" s="2"/>
    </row>
    <row r="144" spans="1:33" s="33" customFormat="1" ht="28.5" hidden="1" customHeight="1" x14ac:dyDescent="0.25">
      <c r="A144" s="32"/>
      <c r="B144" s="150" t="s">
        <v>43</v>
      </c>
      <c r="C144" s="99">
        <v>14140</v>
      </c>
      <c r="D144" s="100">
        <v>27499</v>
      </c>
      <c r="E144" s="100">
        <v>7234</v>
      </c>
      <c r="F144" s="100">
        <v>24919</v>
      </c>
      <c r="G144" s="99">
        <v>73792</v>
      </c>
      <c r="H144" s="32"/>
      <c r="I144" s="32"/>
      <c r="K144" s="5"/>
    </row>
    <row r="145" spans="1:33" ht="28.5" customHeight="1" x14ac:dyDescent="0.25">
      <c r="I145" s="12"/>
      <c r="K145" s="512" t="str">
        <f>+D134</f>
        <v>Decorrenti anno 2015</v>
      </c>
    </row>
    <row r="146" spans="1:33" ht="49.5" customHeight="1" x14ac:dyDescent="0.25">
      <c r="B146" s="148"/>
      <c r="C146" s="67"/>
      <c r="D146" s="68" t="s">
        <v>250</v>
      </c>
      <c r="E146" s="69"/>
      <c r="F146" s="464"/>
      <c r="G146" s="70"/>
      <c r="I146" s="12"/>
    </row>
    <row r="147" spans="1:33" ht="49.5" customHeight="1" x14ac:dyDescent="0.25">
      <c r="B147" s="138" t="s">
        <v>63</v>
      </c>
      <c r="C147" s="85">
        <v>7618</v>
      </c>
      <c r="D147" s="85">
        <v>14909</v>
      </c>
      <c r="E147" s="85">
        <v>4986</v>
      </c>
      <c r="F147" s="85">
        <v>2442</v>
      </c>
      <c r="G147" s="86">
        <v>29955</v>
      </c>
      <c r="I147" s="12"/>
      <c r="AC147" s="515">
        <v>0.13424025092953179</v>
      </c>
      <c r="AD147" s="515">
        <v>0.26271828578477152</v>
      </c>
      <c r="AE147" s="515">
        <v>8.7860579041040374E-2</v>
      </c>
      <c r="AF147" s="515">
        <v>4.3031595270401242E-2</v>
      </c>
    </row>
    <row r="148" spans="1:33" ht="49.5" customHeight="1" x14ac:dyDescent="0.25">
      <c r="B148" s="138" t="s">
        <v>64</v>
      </c>
      <c r="C148" s="85">
        <v>1250</v>
      </c>
      <c r="D148" s="85">
        <v>3627</v>
      </c>
      <c r="E148" s="85">
        <v>1034</v>
      </c>
      <c r="F148" s="85">
        <v>20883</v>
      </c>
      <c r="G148" s="86">
        <v>26794</v>
      </c>
      <c r="I148" s="12"/>
      <c r="AC148" s="515">
        <v>2.2026819855856489E-2</v>
      </c>
      <c r="AD148" s="515">
        <v>6.3913020493753192E-2</v>
      </c>
      <c r="AE148" s="515">
        <v>1.8220585384764489E-2</v>
      </c>
      <c r="AF148" s="515">
        <v>0.36798886323988089</v>
      </c>
    </row>
    <row r="149" spans="1:33" s="33" customFormat="1" ht="22.5" customHeight="1" x14ac:dyDescent="0.25">
      <c r="A149" s="32"/>
      <c r="B149" s="153"/>
      <c r="C149" s="102"/>
      <c r="D149" s="102"/>
      <c r="E149" s="102"/>
      <c r="F149" s="102"/>
      <c r="G149" s="103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60" t="s">
        <v>43</v>
      </c>
      <c r="C150" s="265">
        <v>8868</v>
      </c>
      <c r="D150" s="266">
        <v>18536</v>
      </c>
      <c r="E150" s="266">
        <v>6020</v>
      </c>
      <c r="F150" s="266">
        <v>23325</v>
      </c>
      <c r="G150" s="265">
        <v>56749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6"/>
      <c r="C152" s="84"/>
      <c r="D152" s="84"/>
      <c r="E152" s="84"/>
      <c r="F152" s="84"/>
      <c r="G152" s="84"/>
      <c r="H152" s="24"/>
      <c r="K152" s="5"/>
    </row>
    <row r="153" spans="1:33" ht="12" customHeight="1" x14ac:dyDescent="0.25">
      <c r="B153" s="148"/>
      <c r="C153" s="80"/>
      <c r="D153" s="80"/>
      <c r="E153" s="80"/>
      <c r="F153" s="80"/>
      <c r="G153" s="80"/>
      <c r="K153" s="33"/>
    </row>
    <row r="154" spans="1:33" ht="19.5" customHeight="1" x14ac:dyDescent="0.25"/>
    <row r="156" spans="1:33" s="2" customFormat="1" ht="36" customHeight="1" x14ac:dyDescent="0.25">
      <c r="A156" s="17"/>
      <c r="B156" s="133" t="s">
        <v>139</v>
      </c>
      <c r="C156" s="38" t="s">
        <v>0</v>
      </c>
      <c r="D156" s="39"/>
      <c r="E156" s="39"/>
      <c r="F156" s="39"/>
      <c r="G156" s="39"/>
      <c r="H156" s="8"/>
    </row>
    <row r="157" spans="1:33" s="2" customFormat="1" ht="46.5" customHeight="1" x14ac:dyDescent="0.25">
      <c r="A157" s="18"/>
      <c r="B157" s="20"/>
      <c r="C157" s="496"/>
      <c r="D157" s="496"/>
      <c r="E157" s="496"/>
      <c r="F157" s="496"/>
      <c r="G157" s="496"/>
      <c r="H157" s="8"/>
    </row>
    <row r="158" spans="1:33" s="2" customFormat="1" ht="18" customHeight="1" x14ac:dyDescent="0.25">
      <c r="A158" s="18"/>
      <c r="B158" s="495" t="s">
        <v>16</v>
      </c>
      <c r="C158" s="495"/>
      <c r="D158" s="495"/>
      <c r="E158" s="495"/>
      <c r="F158" s="495"/>
      <c r="G158" s="495"/>
      <c r="H158" s="8"/>
      <c r="J158" s="503" t="s">
        <v>0</v>
      </c>
      <c r="K158" s="503"/>
      <c r="L158" s="503"/>
      <c r="M158" s="503"/>
      <c r="N158" s="503"/>
      <c r="O158" s="503"/>
      <c r="P158" s="465"/>
      <c r="Q158" s="465"/>
      <c r="R158" s="465"/>
      <c r="S158" s="465"/>
      <c r="T158" s="465"/>
      <c r="U158" s="465"/>
      <c r="V158" s="465"/>
      <c r="W158" s="465"/>
      <c r="X158" s="465"/>
      <c r="Y158" s="465"/>
      <c r="Z158" s="465"/>
      <c r="AA158" s="465"/>
    </row>
    <row r="159" spans="1:33" s="2" customFormat="1" x14ac:dyDescent="0.25">
      <c r="A159" s="8"/>
      <c r="B159" s="133"/>
      <c r="C159" s="161"/>
      <c r="D159" s="161"/>
      <c r="E159" s="161"/>
      <c r="F159" s="161"/>
      <c r="G159" s="161"/>
      <c r="H159" s="8"/>
    </row>
    <row r="160" spans="1:33" s="2" customFormat="1" ht="15" customHeight="1" x14ac:dyDescent="0.25">
      <c r="A160" s="8"/>
      <c r="B160" s="133"/>
      <c r="C160" s="20"/>
      <c r="D160" s="55" t="s">
        <v>82</v>
      </c>
      <c r="E160" s="56">
        <v>42737</v>
      </c>
      <c r="F160" s="39"/>
      <c r="G160" s="39"/>
      <c r="H160" s="8"/>
      <c r="J160" s="500" t="s">
        <v>156</v>
      </c>
      <c r="K160" s="500"/>
      <c r="L160" s="500"/>
      <c r="M160" s="500"/>
      <c r="N160" s="500"/>
      <c r="O160" s="500"/>
      <c r="P160" s="469"/>
      <c r="Q160" s="469"/>
      <c r="R160" s="469"/>
      <c r="S160" s="469"/>
      <c r="T160" s="469"/>
      <c r="U160" s="469"/>
      <c r="V160" s="469"/>
      <c r="W160" s="469"/>
      <c r="X160" s="469"/>
      <c r="Y160" s="469"/>
      <c r="Z160" s="469"/>
      <c r="AA160" s="469"/>
    </row>
    <row r="161" spans="1:33" ht="12.75" customHeight="1" x14ac:dyDescent="0.25">
      <c r="B161" s="133"/>
      <c r="C161" s="53"/>
      <c r="D161" s="57" t="s">
        <v>71</v>
      </c>
      <c r="E161" s="58"/>
      <c r="F161" s="54"/>
      <c r="G161" s="39"/>
      <c r="J161" s="500"/>
      <c r="K161" s="500"/>
      <c r="L161" s="500"/>
      <c r="M161" s="500"/>
      <c r="N161" s="500"/>
      <c r="O161" s="500"/>
      <c r="P161" s="469"/>
      <c r="Q161" s="469"/>
      <c r="R161" s="469"/>
      <c r="S161" s="469"/>
      <c r="T161" s="469"/>
      <c r="U161" s="469"/>
      <c r="V161" s="469"/>
      <c r="W161" s="469"/>
      <c r="X161" s="469"/>
      <c r="Y161" s="469"/>
      <c r="Z161" s="469"/>
      <c r="AA161" s="469"/>
    </row>
    <row r="162" spans="1:33" ht="39" customHeight="1" x14ac:dyDescent="0.25">
      <c r="C162" s="39"/>
      <c r="D162" s="57"/>
      <c r="E162" s="39"/>
      <c r="F162" s="39"/>
      <c r="G162" s="39"/>
      <c r="J162" s="500"/>
      <c r="K162" s="500"/>
      <c r="L162" s="500"/>
      <c r="M162" s="500"/>
      <c r="N162" s="500"/>
      <c r="O162" s="500"/>
      <c r="P162" s="469"/>
      <c r="Q162" s="469"/>
      <c r="R162" s="469"/>
      <c r="S162" s="469"/>
      <c r="T162" s="469"/>
      <c r="U162" s="469"/>
      <c r="V162" s="469"/>
      <c r="W162" s="469"/>
      <c r="X162" s="469"/>
      <c r="Y162" s="469"/>
      <c r="Z162" s="469"/>
      <c r="AA162" s="469"/>
    </row>
    <row r="163" spans="1:33" x14ac:dyDescent="0.25">
      <c r="B163" s="134"/>
      <c r="C163" s="59"/>
      <c r="D163" s="60"/>
      <c r="E163" s="60"/>
      <c r="F163" s="60"/>
      <c r="G163" s="61"/>
    </row>
    <row r="164" spans="1:33" ht="28.5" x14ac:dyDescent="0.25">
      <c r="B164" s="135" t="s">
        <v>73</v>
      </c>
      <c r="C164" s="270" t="s">
        <v>67</v>
      </c>
      <c r="D164" s="264" t="s">
        <v>203</v>
      </c>
      <c r="E164" s="270" t="s">
        <v>41</v>
      </c>
      <c r="F164" s="270" t="s">
        <v>42</v>
      </c>
      <c r="G164" s="271" t="s">
        <v>56</v>
      </c>
      <c r="AB164" s="5" t="s">
        <v>74</v>
      </c>
      <c r="AC164" s="5">
        <v>3696</v>
      </c>
      <c r="AD164" s="5">
        <v>9813</v>
      </c>
      <c r="AE164" s="5">
        <v>1893</v>
      </c>
      <c r="AF164" s="5">
        <v>7720</v>
      </c>
      <c r="AG164" s="5">
        <v>23122</v>
      </c>
    </row>
    <row r="165" spans="1:33" x14ac:dyDescent="0.25">
      <c r="B165" s="157" t="s">
        <v>53</v>
      </c>
      <c r="C165" s="63"/>
      <c r="D165" s="64"/>
      <c r="E165" s="64"/>
      <c r="F165" s="64"/>
      <c r="G165" s="65"/>
      <c r="AB165" s="5" t="s">
        <v>75</v>
      </c>
      <c r="AC165" s="5">
        <v>2454</v>
      </c>
      <c r="AD165" s="5">
        <v>9621</v>
      </c>
      <c r="AE165" s="5">
        <v>1666</v>
      </c>
      <c r="AF165" s="5">
        <v>6000</v>
      </c>
      <c r="AG165" s="5">
        <v>19741</v>
      </c>
    </row>
    <row r="166" spans="1:33" ht="3.75" customHeight="1" x14ac:dyDescent="0.25">
      <c r="B166" s="137"/>
      <c r="C166" s="464"/>
      <c r="D166" s="96"/>
      <c r="E166" s="464"/>
      <c r="F166" s="464"/>
      <c r="G166" s="66"/>
      <c r="AB166" s="5" t="s">
        <v>76</v>
      </c>
      <c r="AC166" s="5">
        <v>2747</v>
      </c>
      <c r="AD166" s="5">
        <v>5124</v>
      </c>
      <c r="AE166" s="5">
        <v>1564</v>
      </c>
      <c r="AF166" s="5">
        <v>5213</v>
      </c>
      <c r="AG166" s="5">
        <v>14648</v>
      </c>
    </row>
    <row r="167" spans="1:33" ht="24" customHeight="1" x14ac:dyDescent="0.25">
      <c r="B167" s="148"/>
      <c r="C167" s="67"/>
      <c r="D167" s="68" t="s">
        <v>219</v>
      </c>
      <c r="E167" s="69"/>
      <c r="F167" s="464"/>
      <c r="G167" s="70"/>
      <c r="AB167" s="5" t="s">
        <v>77</v>
      </c>
      <c r="AC167" s="5">
        <v>5243</v>
      </c>
      <c r="AD167" s="5">
        <v>2941</v>
      </c>
      <c r="AE167" s="5">
        <v>2111</v>
      </c>
      <c r="AF167" s="5">
        <v>5986</v>
      </c>
      <c r="AG167" s="5">
        <v>16281</v>
      </c>
    </row>
    <row r="168" spans="1:33" ht="24" customHeight="1" x14ac:dyDescent="0.25">
      <c r="B168" s="158" t="s">
        <v>74</v>
      </c>
      <c r="C168" s="85">
        <v>3696</v>
      </c>
      <c r="D168" s="85">
        <v>9813</v>
      </c>
      <c r="E168" s="85">
        <v>1893</v>
      </c>
      <c r="F168" s="85">
        <v>7720</v>
      </c>
      <c r="G168" s="72">
        <v>23122</v>
      </c>
    </row>
    <row r="169" spans="1:33" ht="24" customHeight="1" x14ac:dyDescent="0.25">
      <c r="B169" s="158" t="s">
        <v>75</v>
      </c>
      <c r="C169" s="85">
        <v>2454</v>
      </c>
      <c r="D169" s="85">
        <v>9621</v>
      </c>
      <c r="E169" s="85">
        <v>1666</v>
      </c>
      <c r="F169" s="85">
        <v>6000</v>
      </c>
      <c r="G169" s="86">
        <v>19741</v>
      </c>
      <c r="AB169" s="5" t="s">
        <v>43</v>
      </c>
      <c r="AC169" s="5">
        <v>14140</v>
      </c>
      <c r="AD169" s="5">
        <v>27499</v>
      </c>
      <c r="AE169" s="5">
        <v>7234</v>
      </c>
      <c r="AF169" s="5">
        <v>24919</v>
      </c>
      <c r="AG169" s="5">
        <v>73792</v>
      </c>
    </row>
    <row r="170" spans="1:33" ht="24" customHeight="1" x14ac:dyDescent="0.25">
      <c r="B170" s="158" t="s">
        <v>76</v>
      </c>
      <c r="C170" s="85">
        <v>2747</v>
      </c>
      <c r="D170" s="85">
        <v>5124</v>
      </c>
      <c r="E170" s="85">
        <v>1564</v>
      </c>
      <c r="F170" s="85">
        <v>5213</v>
      </c>
      <c r="G170" s="86">
        <v>14648</v>
      </c>
    </row>
    <row r="171" spans="1:33" ht="24" customHeight="1" x14ac:dyDescent="0.25">
      <c r="B171" s="158" t="s">
        <v>77</v>
      </c>
      <c r="C171" s="85">
        <v>5243</v>
      </c>
      <c r="D171" s="85">
        <v>2941</v>
      </c>
      <c r="E171" s="85">
        <v>2111</v>
      </c>
      <c r="F171" s="85">
        <v>5986</v>
      </c>
      <c r="G171" s="86">
        <v>16281</v>
      </c>
    </row>
    <row r="172" spans="1:33" ht="24" customHeight="1" x14ac:dyDescent="0.25">
      <c r="B172" s="139"/>
      <c r="C172" s="85"/>
      <c r="D172" s="85"/>
      <c r="E172" s="85"/>
      <c r="F172" s="85"/>
      <c r="G172" s="87"/>
    </row>
    <row r="173" spans="1:33" s="13" customFormat="1" ht="30" customHeight="1" x14ac:dyDescent="0.25">
      <c r="A173" s="16"/>
      <c r="B173" s="140" t="s">
        <v>43</v>
      </c>
      <c r="C173" s="74">
        <v>14140</v>
      </c>
      <c r="D173" s="74">
        <v>27499</v>
      </c>
      <c r="E173" s="74">
        <v>7234</v>
      </c>
      <c r="F173" s="74">
        <v>24919</v>
      </c>
      <c r="G173" s="75">
        <v>73792</v>
      </c>
      <c r="H173" s="15"/>
    </row>
    <row r="174" spans="1:33" ht="30" hidden="1" customHeight="1" x14ac:dyDescent="0.25">
      <c r="B174" s="148"/>
      <c r="C174" s="73"/>
      <c r="D174" s="90" t="s">
        <v>251</v>
      </c>
      <c r="E174" s="464"/>
      <c r="F174" s="464"/>
      <c r="G174" s="70"/>
    </row>
    <row r="175" spans="1:33" ht="30" hidden="1" customHeight="1" x14ac:dyDescent="0.25">
      <c r="B175" s="159" t="s">
        <v>74</v>
      </c>
      <c r="C175" s="79">
        <v>3696</v>
      </c>
      <c r="D175" s="79">
        <v>9813</v>
      </c>
      <c r="E175" s="79">
        <v>1893</v>
      </c>
      <c r="F175" s="79">
        <v>7720</v>
      </c>
      <c r="G175" s="73">
        <v>23122</v>
      </c>
    </row>
    <row r="176" spans="1:33" ht="30" hidden="1" customHeight="1" x14ac:dyDescent="0.25">
      <c r="B176" s="159" t="s">
        <v>75</v>
      </c>
      <c r="C176" s="79">
        <v>2454</v>
      </c>
      <c r="D176" s="79">
        <v>9621</v>
      </c>
      <c r="E176" s="79">
        <v>1666</v>
      </c>
      <c r="F176" s="79">
        <v>6000</v>
      </c>
      <c r="G176" s="80">
        <v>19741</v>
      </c>
    </row>
    <row r="177" spans="1:8" ht="30" hidden="1" customHeight="1" x14ac:dyDescent="0.25">
      <c r="B177" s="159" t="s">
        <v>76</v>
      </c>
      <c r="C177" s="79">
        <v>2747</v>
      </c>
      <c r="D177" s="79">
        <v>5124</v>
      </c>
      <c r="E177" s="79">
        <v>1564</v>
      </c>
      <c r="F177" s="79">
        <v>5213</v>
      </c>
      <c r="G177" s="80">
        <v>14648</v>
      </c>
    </row>
    <row r="178" spans="1:8" ht="30" hidden="1" customHeight="1" x14ac:dyDescent="0.25">
      <c r="B178" s="159" t="s">
        <v>77</v>
      </c>
      <c r="C178" s="79">
        <v>5243</v>
      </c>
      <c r="D178" s="79">
        <v>2941</v>
      </c>
      <c r="E178" s="79">
        <v>2111</v>
      </c>
      <c r="F178" s="79">
        <v>5986</v>
      </c>
      <c r="G178" s="80">
        <v>16281</v>
      </c>
    </row>
    <row r="179" spans="1:8" ht="30" hidden="1" customHeight="1" x14ac:dyDescent="0.25">
      <c r="B179" s="139"/>
      <c r="C179" s="79"/>
      <c r="D179" s="79"/>
      <c r="E179" s="79"/>
      <c r="F179" s="79"/>
      <c r="G179" s="92"/>
    </row>
    <row r="180" spans="1:8" s="13" customFormat="1" ht="30" hidden="1" customHeight="1" x14ac:dyDescent="0.25">
      <c r="A180" s="16"/>
      <c r="B180" s="140" t="s">
        <v>43</v>
      </c>
      <c r="C180" s="81">
        <v>14140</v>
      </c>
      <c r="D180" s="81">
        <v>27499</v>
      </c>
      <c r="E180" s="81">
        <v>7234</v>
      </c>
      <c r="F180" s="81">
        <v>24919</v>
      </c>
      <c r="G180" s="82">
        <v>73792</v>
      </c>
      <c r="H180" s="15"/>
    </row>
    <row r="181" spans="1:8" ht="30" customHeight="1" x14ac:dyDescent="0.25">
      <c r="A181" s="16"/>
      <c r="B181" s="148"/>
      <c r="C181" s="80"/>
      <c r="D181" s="86" t="s">
        <v>250</v>
      </c>
      <c r="E181" s="80"/>
      <c r="F181" s="80"/>
      <c r="G181" s="80"/>
    </row>
    <row r="182" spans="1:8" ht="24" customHeight="1" x14ac:dyDescent="0.25">
      <c r="B182" s="158" t="s">
        <v>74</v>
      </c>
      <c r="C182" s="85">
        <v>2363</v>
      </c>
      <c r="D182" s="85">
        <v>6672</v>
      </c>
      <c r="E182" s="85">
        <v>1575</v>
      </c>
      <c r="F182" s="85">
        <v>7252</v>
      </c>
      <c r="G182" s="72">
        <v>17862</v>
      </c>
    </row>
    <row r="183" spans="1:8" ht="24" customHeight="1" x14ac:dyDescent="0.25">
      <c r="B183" s="158" t="s">
        <v>75</v>
      </c>
      <c r="C183" s="85">
        <v>1812</v>
      </c>
      <c r="D183" s="85">
        <v>6550</v>
      </c>
      <c r="E183" s="85">
        <v>1391</v>
      </c>
      <c r="F183" s="85">
        <v>5739</v>
      </c>
      <c r="G183" s="86">
        <v>15492</v>
      </c>
    </row>
    <row r="184" spans="1:8" ht="24" customHeight="1" x14ac:dyDescent="0.25">
      <c r="B184" s="158" t="s">
        <v>76</v>
      </c>
      <c r="C184" s="85">
        <v>1763</v>
      </c>
      <c r="D184" s="85">
        <v>3283</v>
      </c>
      <c r="E184" s="85">
        <v>1359</v>
      </c>
      <c r="F184" s="85">
        <v>4791</v>
      </c>
      <c r="G184" s="86">
        <v>11196</v>
      </c>
    </row>
    <row r="185" spans="1:8" ht="24" customHeight="1" x14ac:dyDescent="0.25">
      <c r="B185" s="158" t="s">
        <v>77</v>
      </c>
      <c r="C185" s="85">
        <v>2930</v>
      </c>
      <c r="D185" s="85">
        <v>2031</v>
      </c>
      <c r="E185" s="85">
        <v>1695</v>
      </c>
      <c r="F185" s="85">
        <v>5543</v>
      </c>
      <c r="G185" s="86">
        <v>12199</v>
      </c>
    </row>
    <row r="186" spans="1:8" ht="24" customHeight="1" x14ac:dyDescent="0.25">
      <c r="B186" s="139"/>
      <c r="C186" s="85"/>
      <c r="D186" s="85"/>
      <c r="E186" s="85"/>
      <c r="F186" s="85"/>
      <c r="G186" s="87"/>
    </row>
    <row r="187" spans="1:8" s="13" customFormat="1" ht="24" customHeight="1" x14ac:dyDescent="0.25">
      <c r="A187" s="16"/>
      <c r="B187" s="140" t="s">
        <v>43</v>
      </c>
      <c r="C187" s="74">
        <v>8868</v>
      </c>
      <c r="D187" s="74">
        <v>18536</v>
      </c>
      <c r="E187" s="74">
        <v>6020</v>
      </c>
      <c r="F187" s="74">
        <v>23325</v>
      </c>
      <c r="G187" s="75">
        <v>56749</v>
      </c>
      <c r="H187" s="15"/>
    </row>
    <row r="188" spans="1:8" ht="16.5" customHeight="1" x14ac:dyDescent="0.25">
      <c r="B188" s="134"/>
      <c r="C188" s="93"/>
      <c r="D188" s="93"/>
      <c r="E188" s="93"/>
      <c r="F188" s="93"/>
      <c r="G188" s="93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3" t="s">
        <v>140</v>
      </c>
      <c r="C198" s="38" t="s">
        <v>0</v>
      </c>
      <c r="D198" s="39"/>
      <c r="E198" s="39"/>
      <c r="F198" s="39"/>
      <c r="G198" s="39"/>
      <c r="H198" s="8"/>
    </row>
    <row r="199" spans="1:33" ht="46.5" customHeight="1" x14ac:dyDescent="0.25">
      <c r="C199" s="496"/>
      <c r="D199" s="496"/>
      <c r="E199" s="496"/>
      <c r="F199" s="496"/>
      <c r="G199" s="496"/>
      <c r="J199" s="473" t="s">
        <v>0</v>
      </c>
      <c r="K199" s="473"/>
      <c r="L199" s="473"/>
      <c r="M199" s="473"/>
      <c r="N199" s="473"/>
      <c r="O199" s="473"/>
      <c r="P199" s="466"/>
      <c r="Q199" s="466"/>
      <c r="R199" s="466"/>
      <c r="S199" s="466"/>
      <c r="T199" s="466"/>
      <c r="U199" s="466"/>
      <c r="V199" s="466"/>
      <c r="W199" s="466"/>
      <c r="X199" s="466"/>
      <c r="Y199" s="466"/>
      <c r="Z199" s="466"/>
      <c r="AA199" s="466"/>
    </row>
    <row r="200" spans="1:33" ht="27" customHeight="1" x14ac:dyDescent="0.2">
      <c r="B200" s="495" t="s">
        <v>150</v>
      </c>
      <c r="C200" s="495"/>
      <c r="D200" s="495"/>
      <c r="E200" s="495"/>
      <c r="F200" s="495"/>
      <c r="G200" s="495"/>
      <c r="J200" s="42" t="s">
        <v>152</v>
      </c>
    </row>
    <row r="201" spans="1:33" ht="10.15" customHeight="1" x14ac:dyDescent="0.25">
      <c r="B201" s="133"/>
      <c r="C201" s="94"/>
      <c r="D201" s="95"/>
      <c r="E201" s="39"/>
      <c r="F201" s="39"/>
      <c r="G201" s="39"/>
    </row>
    <row r="202" spans="1:33" x14ac:dyDescent="0.25">
      <c r="B202" s="133"/>
      <c r="D202" s="55" t="s">
        <v>82</v>
      </c>
      <c r="E202" s="56">
        <v>42737</v>
      </c>
      <c r="F202" s="39"/>
      <c r="G202" s="39"/>
      <c r="AB202" s="5" t="s">
        <v>63</v>
      </c>
      <c r="AC202" s="404">
        <v>66.5</v>
      </c>
      <c r="AD202" s="404">
        <v>60.57</v>
      </c>
      <c r="AE202" s="404">
        <v>55.42</v>
      </c>
      <c r="AF202" s="404">
        <v>73.569999999999993</v>
      </c>
      <c r="AG202" s="404">
        <v>62.44</v>
      </c>
    </row>
    <row r="203" spans="1:33" x14ac:dyDescent="0.25">
      <c r="B203" s="133"/>
      <c r="C203" s="53"/>
      <c r="D203" s="57" t="s">
        <v>151</v>
      </c>
      <c r="E203" s="58"/>
      <c r="F203" s="54"/>
      <c r="G203" s="39"/>
      <c r="AB203" s="5" t="s">
        <v>64</v>
      </c>
      <c r="AC203" s="404">
        <v>64.47</v>
      </c>
      <c r="AD203" s="404">
        <v>59.76</v>
      </c>
      <c r="AE203" s="404">
        <v>53.05</v>
      </c>
      <c r="AF203" s="404">
        <v>70.569999999999993</v>
      </c>
      <c r="AG203" s="404">
        <v>67.63</v>
      </c>
    </row>
    <row r="204" spans="1:33" x14ac:dyDescent="0.25">
      <c r="C204" s="39"/>
      <c r="D204" s="57"/>
      <c r="E204" s="39"/>
      <c r="F204" s="39"/>
      <c r="G204" s="39"/>
      <c r="AC204" s="404"/>
      <c r="AD204" s="404"/>
      <c r="AE204" s="404"/>
      <c r="AF204" s="404"/>
      <c r="AG204" s="404"/>
    </row>
    <row r="205" spans="1:33" x14ac:dyDescent="0.25">
      <c r="B205" s="134"/>
      <c r="C205" s="59"/>
      <c r="D205" s="60"/>
      <c r="E205" s="60"/>
      <c r="F205" s="60"/>
      <c r="G205" s="61"/>
    </row>
    <row r="206" spans="1:33" ht="33" customHeight="1" x14ac:dyDescent="0.25">
      <c r="B206" s="135" t="s">
        <v>72</v>
      </c>
      <c r="C206" s="270" t="s">
        <v>67</v>
      </c>
      <c r="D206" s="264" t="s">
        <v>203</v>
      </c>
      <c r="E206" s="270" t="s">
        <v>41</v>
      </c>
      <c r="F206" s="270" t="s">
        <v>42</v>
      </c>
      <c r="G206" s="271" t="s">
        <v>56</v>
      </c>
    </row>
    <row r="207" spans="1:33" x14ac:dyDescent="0.25">
      <c r="B207" s="149"/>
      <c r="C207" s="63"/>
      <c r="D207" s="64"/>
      <c r="E207" s="64"/>
      <c r="F207" s="64"/>
      <c r="G207" s="65"/>
    </row>
    <row r="208" spans="1:33" ht="22.5" customHeight="1" x14ac:dyDescent="0.25">
      <c r="B208" s="137"/>
      <c r="C208" s="464"/>
      <c r="D208" s="96"/>
      <c r="E208" s="464"/>
      <c r="F208" s="464"/>
      <c r="G208" s="66"/>
    </row>
    <row r="209" spans="2:7" s="5" customFormat="1" ht="22.5" customHeight="1" x14ac:dyDescent="0.25">
      <c r="B209" s="148"/>
      <c r="C209" s="67"/>
      <c r="D209" s="68" t="s">
        <v>219</v>
      </c>
      <c r="E209" s="69"/>
      <c r="F209" s="464"/>
      <c r="G209" s="70"/>
    </row>
    <row r="210" spans="2:7" s="5" customFormat="1" ht="42" customHeight="1" x14ac:dyDescent="0.25">
      <c r="B210" s="138" t="s">
        <v>63</v>
      </c>
      <c r="C210" s="110">
        <v>66.5</v>
      </c>
      <c r="D210" s="110">
        <v>60.57</v>
      </c>
      <c r="E210" s="110">
        <v>55.42</v>
      </c>
      <c r="F210" s="110">
        <v>73.569999999999993</v>
      </c>
      <c r="G210" s="111">
        <v>62.44</v>
      </c>
    </row>
    <row r="211" spans="2:7" s="5" customFormat="1" ht="42" customHeight="1" x14ac:dyDescent="0.25">
      <c r="B211" s="138" t="s">
        <v>64</v>
      </c>
      <c r="C211" s="110">
        <v>64.47</v>
      </c>
      <c r="D211" s="110">
        <v>59.76</v>
      </c>
      <c r="E211" s="110">
        <v>53.05</v>
      </c>
      <c r="F211" s="110">
        <v>70.569999999999993</v>
      </c>
      <c r="G211" s="111">
        <v>67.63</v>
      </c>
    </row>
    <row r="212" spans="2:7" s="5" customFormat="1" ht="22.5" customHeight="1" x14ac:dyDescent="0.25">
      <c r="B212" s="153"/>
      <c r="C212" s="112"/>
      <c r="D212" s="112"/>
      <c r="E212" s="112"/>
      <c r="F212" s="112"/>
      <c r="G212" s="113"/>
    </row>
    <row r="213" spans="2:7" s="5" customFormat="1" ht="22.5" customHeight="1" x14ac:dyDescent="0.25">
      <c r="B213" s="150" t="s">
        <v>43</v>
      </c>
      <c r="C213" s="114">
        <v>66.319999999999993</v>
      </c>
      <c r="D213" s="115">
        <v>60.41</v>
      </c>
      <c r="E213" s="115">
        <v>55.04</v>
      </c>
      <c r="F213" s="115">
        <v>70.900000000000006</v>
      </c>
      <c r="G213" s="114">
        <v>64.56</v>
      </c>
    </row>
    <row r="214" spans="2:7" s="5" customFormat="1" ht="28.5" customHeight="1" x14ac:dyDescent="0.25">
      <c r="B214" s="154"/>
      <c r="C214" s="116"/>
      <c r="D214" s="117"/>
      <c r="E214" s="117"/>
      <c r="F214" s="117"/>
      <c r="G214" s="116"/>
    </row>
    <row r="215" spans="2:7" s="5" customFormat="1" ht="28.5" hidden="1" customHeight="1" x14ac:dyDescent="0.2">
      <c r="B215" s="155"/>
      <c r="C215" s="118"/>
      <c r="D215" s="428" t="s">
        <v>251</v>
      </c>
      <c r="E215" s="119"/>
      <c r="F215" s="119"/>
      <c r="G215" s="118"/>
    </row>
    <row r="216" spans="2:7" s="5" customFormat="1" ht="28.5" hidden="1" customHeight="1" x14ac:dyDescent="0.25">
      <c r="B216" s="138" t="s">
        <v>63</v>
      </c>
      <c r="C216" s="110">
        <v>66.5</v>
      </c>
      <c r="D216" s="110">
        <v>60.57</v>
      </c>
      <c r="E216" s="110">
        <v>55.42</v>
      </c>
      <c r="F216" s="110">
        <v>73.569999999999993</v>
      </c>
      <c r="G216" s="111">
        <v>62.44</v>
      </c>
    </row>
    <row r="217" spans="2:7" s="5" customFormat="1" ht="28.5" hidden="1" customHeight="1" x14ac:dyDescent="0.25">
      <c r="B217" s="138" t="s">
        <v>64</v>
      </c>
      <c r="C217" s="110">
        <v>64.47</v>
      </c>
      <c r="D217" s="110">
        <v>59.76</v>
      </c>
      <c r="E217" s="110">
        <v>53.05</v>
      </c>
      <c r="F217" s="110">
        <v>70.569999999999993</v>
      </c>
      <c r="G217" s="111">
        <v>67.63</v>
      </c>
    </row>
    <row r="218" spans="2:7" s="5" customFormat="1" ht="28.5" hidden="1" customHeight="1" x14ac:dyDescent="0.25">
      <c r="B218" s="153"/>
      <c r="C218" s="112"/>
      <c r="D218" s="112"/>
      <c r="E218" s="112"/>
      <c r="F218" s="112"/>
      <c r="G218" s="113"/>
    </row>
    <row r="219" spans="2:7" s="5" customFormat="1" ht="28.5" hidden="1" customHeight="1" x14ac:dyDescent="0.25">
      <c r="B219" s="150" t="s">
        <v>43</v>
      </c>
      <c r="C219" s="114">
        <v>66.319999999999993</v>
      </c>
      <c r="D219" s="115">
        <v>60.41</v>
      </c>
      <c r="E219" s="115">
        <v>55.04</v>
      </c>
      <c r="F219" s="115">
        <v>70.900000000000006</v>
      </c>
      <c r="G219" s="114">
        <v>64.56</v>
      </c>
    </row>
    <row r="220" spans="2:7" s="5" customFormat="1" ht="28.5" customHeight="1" x14ac:dyDescent="0.25">
      <c r="B220" s="20"/>
      <c r="C220" s="120"/>
      <c r="D220" s="120"/>
      <c r="E220" s="120"/>
      <c r="F220" s="120"/>
      <c r="G220" s="120"/>
    </row>
    <row r="221" spans="2:7" s="5" customFormat="1" ht="22.5" customHeight="1" x14ac:dyDescent="0.25">
      <c r="B221" s="148"/>
      <c r="C221" s="121"/>
      <c r="D221" s="405" t="s">
        <v>250</v>
      </c>
      <c r="E221" s="121"/>
      <c r="F221" s="122"/>
      <c r="G221" s="121"/>
    </row>
    <row r="222" spans="2:7" s="5" customFormat="1" ht="44.25" customHeight="1" x14ac:dyDescent="0.25">
      <c r="B222" s="138" t="s">
        <v>63</v>
      </c>
      <c r="C222" s="110">
        <v>66.8</v>
      </c>
      <c r="D222" s="110">
        <v>61.01</v>
      </c>
      <c r="E222" s="110">
        <v>55.72</v>
      </c>
      <c r="F222" s="110">
        <v>74.760000000000005</v>
      </c>
      <c r="G222" s="111">
        <v>62.72</v>
      </c>
    </row>
    <row r="223" spans="2:7" s="5" customFormat="1" ht="44.25" customHeight="1" x14ac:dyDescent="0.25">
      <c r="B223" s="138" t="s">
        <v>64</v>
      </c>
      <c r="C223" s="110">
        <v>64.239999999999995</v>
      </c>
      <c r="D223" s="110">
        <v>60.09</v>
      </c>
      <c r="E223" s="110">
        <v>53.53</v>
      </c>
      <c r="F223" s="110">
        <v>71.14</v>
      </c>
      <c r="G223" s="111">
        <v>68.64</v>
      </c>
    </row>
    <row r="224" spans="2:7" s="5" customFormat="1" ht="22.5" customHeight="1" x14ac:dyDescent="0.25">
      <c r="B224" s="153"/>
      <c r="C224" s="112"/>
      <c r="D224" s="112"/>
      <c r="E224" s="112"/>
      <c r="F224" s="112"/>
      <c r="G224" s="113"/>
    </row>
    <row r="225" spans="2:7" s="5" customFormat="1" ht="22.5" customHeight="1" x14ac:dyDescent="0.25">
      <c r="B225" s="160" t="s">
        <v>43</v>
      </c>
      <c r="C225" s="123">
        <v>66.44</v>
      </c>
      <c r="D225" s="124">
        <v>60.83</v>
      </c>
      <c r="E225" s="124">
        <v>55.34</v>
      </c>
      <c r="F225" s="124">
        <v>71.52</v>
      </c>
      <c r="G225" s="123">
        <v>65.52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7" spans="1:8" s="12" customFormat="1" x14ac:dyDescent="0.25">
      <c r="B257" s="434"/>
      <c r="C257" s="434"/>
      <c r="D257" s="434"/>
      <c r="E257" s="434"/>
      <c r="F257" s="434"/>
      <c r="G257" s="434"/>
    </row>
    <row r="258" spans="1:8" s="12" customFormat="1" x14ac:dyDescent="0.25">
      <c r="A258" s="17"/>
      <c r="B258" s="435"/>
      <c r="C258" s="86"/>
      <c r="D258" s="87"/>
      <c r="E258" s="87"/>
      <c r="F258" s="87"/>
      <c r="G258" s="87"/>
      <c r="H258" s="8"/>
    </row>
    <row r="259" spans="1:8" s="12" customFormat="1" ht="46.5" customHeight="1" x14ac:dyDescent="0.25">
      <c r="A259" s="18"/>
      <c r="B259" s="434"/>
      <c r="C259" s="497"/>
      <c r="D259" s="497"/>
      <c r="E259" s="497"/>
      <c r="F259" s="497"/>
      <c r="G259" s="497"/>
      <c r="H259" s="8"/>
    </row>
    <row r="260" spans="1:8" s="12" customFormat="1" x14ac:dyDescent="0.25">
      <c r="A260" s="18"/>
      <c r="B260" s="158"/>
      <c r="C260" s="434"/>
      <c r="D260" s="87"/>
      <c r="E260" s="87"/>
      <c r="F260" s="87"/>
      <c r="G260" s="87"/>
      <c r="H260" s="8"/>
    </row>
    <row r="261" spans="1:8" s="12" customFormat="1" x14ac:dyDescent="0.25">
      <c r="A261" s="8"/>
      <c r="B261" s="159"/>
      <c r="C261" s="434"/>
      <c r="D261" s="95"/>
      <c r="E261" s="87"/>
      <c r="F261" s="87"/>
      <c r="G261" s="87"/>
      <c r="H261" s="8"/>
    </row>
    <row r="262" spans="1:8" s="12" customFormat="1" x14ac:dyDescent="0.25">
      <c r="A262" s="8"/>
      <c r="B262" s="435"/>
      <c r="C262" s="434"/>
      <c r="D262" s="72"/>
      <c r="E262" s="436"/>
      <c r="F262" s="87"/>
      <c r="G262" s="87"/>
      <c r="H262" s="8"/>
    </row>
    <row r="263" spans="1:8" s="12" customFormat="1" x14ac:dyDescent="0.25">
      <c r="B263" s="435"/>
      <c r="C263" s="437"/>
      <c r="D263" s="438"/>
      <c r="E263" s="439"/>
      <c r="F263" s="80"/>
      <c r="G263" s="87"/>
    </row>
    <row r="264" spans="1:8" s="12" customFormat="1" x14ac:dyDescent="0.25">
      <c r="B264" s="434"/>
      <c r="C264" s="87"/>
      <c r="D264" s="92"/>
      <c r="E264" s="87"/>
      <c r="F264" s="87"/>
      <c r="G264" s="87"/>
    </row>
    <row r="265" spans="1:8" s="12" customFormat="1" ht="23.25" customHeight="1" x14ac:dyDescent="0.25">
      <c r="B265" s="434"/>
      <c r="C265" s="87"/>
      <c r="D265" s="440"/>
      <c r="E265" s="440"/>
      <c r="F265" s="440"/>
      <c r="G265" s="87"/>
    </row>
    <row r="266" spans="1:8" s="12" customFormat="1" ht="33" customHeight="1" x14ac:dyDescent="0.25">
      <c r="B266" s="148"/>
      <c r="C266" s="96"/>
      <c r="D266" s="264"/>
      <c r="E266" s="96"/>
      <c r="F266" s="96"/>
      <c r="G266" s="70"/>
    </row>
    <row r="267" spans="1:8" s="12" customFormat="1" ht="23.25" customHeight="1" x14ac:dyDescent="0.25">
      <c r="B267" s="148"/>
      <c r="C267" s="441"/>
      <c r="D267" s="96"/>
      <c r="E267" s="96"/>
      <c r="F267" s="96"/>
      <c r="G267" s="442"/>
    </row>
    <row r="268" spans="1:8" s="12" customFormat="1" ht="23.25" customHeight="1" x14ac:dyDescent="0.25">
      <c r="B268" s="148"/>
      <c r="C268" s="464"/>
      <c r="D268" s="434"/>
      <c r="E268" s="464"/>
      <c r="F268" s="464"/>
      <c r="G268" s="70"/>
    </row>
    <row r="269" spans="1:8" s="12" customFormat="1" ht="23.25" customHeight="1" x14ac:dyDescent="0.25">
      <c r="B269" s="148"/>
      <c r="C269" s="67"/>
      <c r="D269" s="68"/>
      <c r="E269" s="69"/>
      <c r="F269" s="464"/>
      <c r="G269" s="70"/>
    </row>
    <row r="270" spans="1:8" s="12" customFormat="1" ht="23.25" customHeight="1" x14ac:dyDescent="0.25">
      <c r="B270" s="443"/>
      <c r="C270" s="87">
        <v>4575</v>
      </c>
      <c r="D270" s="87">
        <v>368</v>
      </c>
      <c r="E270" s="87">
        <v>2358</v>
      </c>
      <c r="F270" s="87">
        <v>13396</v>
      </c>
      <c r="G270" s="86">
        <v>20697</v>
      </c>
    </row>
    <row r="271" spans="1:8" s="12" customFormat="1" ht="23.25" customHeight="1" x14ac:dyDescent="0.25">
      <c r="B271" s="443"/>
      <c r="C271" s="87">
        <v>6949</v>
      </c>
      <c r="D271" s="87">
        <v>4797</v>
      </c>
      <c r="E271" s="87">
        <v>3342</v>
      </c>
      <c r="F271" s="87">
        <v>10315</v>
      </c>
      <c r="G271" s="86">
        <v>25403</v>
      </c>
    </row>
    <row r="272" spans="1:8" s="12" customFormat="1" ht="23.25" customHeight="1" x14ac:dyDescent="0.25">
      <c r="B272" s="443"/>
      <c r="C272" s="87">
        <v>2020</v>
      </c>
      <c r="D272" s="87">
        <v>11486</v>
      </c>
      <c r="E272" s="87">
        <v>1202</v>
      </c>
      <c r="F272" s="87">
        <v>1027</v>
      </c>
      <c r="G272" s="86">
        <v>15735</v>
      </c>
    </row>
    <row r="273" spans="1:7" s="12" customFormat="1" ht="23.25" customHeight="1" x14ac:dyDescent="0.25">
      <c r="B273" s="443"/>
      <c r="C273" s="87">
        <v>399</v>
      </c>
      <c r="D273" s="87">
        <v>6501</v>
      </c>
      <c r="E273" s="87">
        <v>267</v>
      </c>
      <c r="F273" s="87">
        <v>146</v>
      </c>
      <c r="G273" s="86">
        <v>7313</v>
      </c>
    </row>
    <row r="274" spans="1:7" s="12" customFormat="1" ht="23.25" customHeight="1" x14ac:dyDescent="0.25">
      <c r="B274" s="443"/>
      <c r="C274" s="87">
        <v>126</v>
      </c>
      <c r="D274" s="87">
        <v>2417</v>
      </c>
      <c r="E274" s="87">
        <v>53</v>
      </c>
      <c r="F274" s="87">
        <v>30</v>
      </c>
      <c r="G274" s="86">
        <v>2626</v>
      </c>
    </row>
    <row r="275" spans="1:7" s="12" customFormat="1" ht="23.25" customHeight="1" x14ac:dyDescent="0.25">
      <c r="B275" s="443"/>
      <c r="C275" s="87">
        <v>71</v>
      </c>
      <c r="D275" s="87">
        <v>1930</v>
      </c>
      <c r="E275" s="87">
        <v>12</v>
      </c>
      <c r="F275" s="87">
        <v>5</v>
      </c>
      <c r="G275" s="86">
        <v>2018</v>
      </c>
    </row>
    <row r="276" spans="1:7" s="12" customFormat="1" ht="23.25" customHeight="1" x14ac:dyDescent="0.25">
      <c r="B276" s="444"/>
      <c r="C276" s="87"/>
      <c r="D276" s="87"/>
      <c r="E276" s="87"/>
      <c r="F276" s="87"/>
      <c r="G276" s="87"/>
    </row>
    <row r="277" spans="1:7" s="15" customFormat="1" ht="23.25" customHeight="1" x14ac:dyDescent="0.25">
      <c r="A277" s="16"/>
      <c r="B277" s="445"/>
      <c r="C277" s="75">
        <v>14140</v>
      </c>
      <c r="D277" s="75">
        <v>27499</v>
      </c>
      <c r="E277" s="75">
        <v>7234</v>
      </c>
      <c r="F277" s="75">
        <v>24919</v>
      </c>
      <c r="G277" s="75">
        <v>73792</v>
      </c>
    </row>
    <row r="278" spans="1:7" s="12" customFormat="1" ht="23.25" customHeight="1" x14ac:dyDescent="0.25">
      <c r="B278" s="8"/>
      <c r="C278" s="464"/>
      <c r="D278" s="464"/>
      <c r="E278" s="464"/>
      <c r="F278" s="464"/>
      <c r="G278" s="70"/>
    </row>
    <row r="279" spans="1:7" s="12" customFormat="1" ht="23.25" customHeight="1" x14ac:dyDescent="0.25">
      <c r="B279" s="130"/>
      <c r="C279" s="73"/>
      <c r="D279" s="90"/>
      <c r="E279" s="464"/>
      <c r="F279" s="464"/>
      <c r="G279" s="70"/>
    </row>
    <row r="280" spans="1:7" s="12" customFormat="1" ht="23.25" customHeight="1" x14ac:dyDescent="0.25">
      <c r="B280" s="446"/>
      <c r="C280" s="92">
        <v>4575</v>
      </c>
      <c r="D280" s="92">
        <v>368</v>
      </c>
      <c r="E280" s="92">
        <v>2358</v>
      </c>
      <c r="F280" s="92">
        <v>13396</v>
      </c>
      <c r="G280" s="80">
        <v>20697</v>
      </c>
    </row>
    <row r="281" spans="1:7" s="12" customFormat="1" ht="23.25" customHeight="1" x14ac:dyDescent="0.25">
      <c r="B281" s="446"/>
      <c r="C281" s="92">
        <v>6949</v>
      </c>
      <c r="D281" s="92">
        <v>4797</v>
      </c>
      <c r="E281" s="92">
        <v>3342</v>
      </c>
      <c r="F281" s="92">
        <v>10315</v>
      </c>
      <c r="G281" s="80">
        <v>25403</v>
      </c>
    </row>
    <row r="282" spans="1:7" s="12" customFormat="1" ht="23.25" customHeight="1" x14ac:dyDescent="0.25">
      <c r="B282" s="446"/>
      <c r="C282" s="92">
        <v>2020</v>
      </c>
      <c r="D282" s="92">
        <v>11486</v>
      </c>
      <c r="E282" s="92">
        <v>1202</v>
      </c>
      <c r="F282" s="92">
        <v>1027</v>
      </c>
      <c r="G282" s="80">
        <v>15735</v>
      </c>
    </row>
    <row r="283" spans="1:7" s="12" customFormat="1" ht="23.25" customHeight="1" x14ac:dyDescent="0.25">
      <c r="B283" s="446"/>
      <c r="C283" s="92">
        <v>399</v>
      </c>
      <c r="D283" s="92">
        <v>6501</v>
      </c>
      <c r="E283" s="92">
        <v>267</v>
      </c>
      <c r="F283" s="92">
        <v>146</v>
      </c>
      <c r="G283" s="80">
        <v>7313</v>
      </c>
    </row>
    <row r="284" spans="1:7" s="12" customFormat="1" ht="23.25" customHeight="1" x14ac:dyDescent="0.25">
      <c r="B284" s="446"/>
      <c r="C284" s="92">
        <v>126</v>
      </c>
      <c r="D284" s="92">
        <v>2417</v>
      </c>
      <c r="E284" s="92">
        <v>53</v>
      </c>
      <c r="F284" s="92">
        <v>30</v>
      </c>
      <c r="G284" s="80">
        <v>2626</v>
      </c>
    </row>
    <row r="285" spans="1:7" s="12" customFormat="1" ht="23.25" customHeight="1" x14ac:dyDescent="0.25">
      <c r="B285" s="446"/>
      <c r="C285" s="92">
        <v>71</v>
      </c>
      <c r="D285" s="92">
        <v>1930</v>
      </c>
      <c r="E285" s="92">
        <v>12</v>
      </c>
      <c r="F285" s="92">
        <v>5</v>
      </c>
      <c r="G285" s="80">
        <v>2018</v>
      </c>
    </row>
    <row r="286" spans="1:7" s="12" customFormat="1" ht="23.25" customHeight="1" x14ac:dyDescent="0.25">
      <c r="B286" s="444"/>
      <c r="C286" s="92"/>
      <c r="D286" s="92"/>
      <c r="E286" s="92"/>
      <c r="F286" s="92"/>
      <c r="G286" s="92"/>
    </row>
    <row r="287" spans="1:7" s="16" customFormat="1" ht="23.25" customHeight="1" x14ac:dyDescent="0.25">
      <c r="B287" s="445"/>
      <c r="C287" s="82">
        <v>14140</v>
      </c>
      <c r="D287" s="82">
        <v>27499</v>
      </c>
      <c r="E287" s="82">
        <v>7234</v>
      </c>
      <c r="F287" s="82">
        <v>24919</v>
      </c>
      <c r="G287" s="82">
        <v>73792</v>
      </c>
    </row>
    <row r="288" spans="1:7" s="12" customFormat="1" ht="23.25" customHeight="1" x14ac:dyDescent="0.25">
      <c r="A288" s="16"/>
      <c r="B288" s="130"/>
      <c r="C288" s="80"/>
      <c r="D288" s="80"/>
      <c r="E288" s="80"/>
      <c r="F288" s="80"/>
      <c r="G288" s="80"/>
    </row>
    <row r="289" spans="1:8" s="12" customFormat="1" ht="23.25" customHeight="1" x14ac:dyDescent="0.25">
      <c r="B289" s="130"/>
      <c r="C289" s="67"/>
      <c r="D289" s="68"/>
      <c r="E289" s="69"/>
      <c r="F289" s="464"/>
      <c r="G289" s="70"/>
    </row>
    <row r="290" spans="1:8" s="12" customFormat="1" ht="23.25" customHeight="1" x14ac:dyDescent="0.25">
      <c r="B290" s="443"/>
      <c r="C290" s="87">
        <v>2591</v>
      </c>
      <c r="D290" s="87">
        <v>265</v>
      </c>
      <c r="E290" s="87">
        <v>1961</v>
      </c>
      <c r="F290" s="87">
        <v>12166</v>
      </c>
      <c r="G290" s="86">
        <v>16983</v>
      </c>
    </row>
    <row r="291" spans="1:8" s="12" customFormat="1" ht="23.25" customHeight="1" x14ac:dyDescent="0.25">
      <c r="B291" s="443"/>
      <c r="C291" s="87">
        <v>4454</v>
      </c>
      <c r="D291" s="87">
        <v>2978</v>
      </c>
      <c r="E291" s="87">
        <v>2783</v>
      </c>
      <c r="F291" s="87">
        <v>9832</v>
      </c>
      <c r="G291" s="86">
        <v>20047</v>
      </c>
    </row>
    <row r="292" spans="1:8" s="12" customFormat="1" ht="23.25" customHeight="1" x14ac:dyDescent="0.25">
      <c r="B292" s="443"/>
      <c r="C292" s="87">
        <v>1406</v>
      </c>
      <c r="D292" s="87">
        <v>7863</v>
      </c>
      <c r="E292" s="87">
        <v>1038</v>
      </c>
      <c r="F292" s="87">
        <v>1117</v>
      </c>
      <c r="G292" s="86">
        <v>11424</v>
      </c>
    </row>
    <row r="293" spans="1:8" s="12" customFormat="1" ht="23.25" customHeight="1" x14ac:dyDescent="0.25">
      <c r="B293" s="443"/>
      <c r="C293" s="87">
        <v>272</v>
      </c>
      <c r="D293" s="87">
        <v>4453</v>
      </c>
      <c r="E293" s="87">
        <v>186</v>
      </c>
      <c r="F293" s="87">
        <v>178</v>
      </c>
      <c r="G293" s="86">
        <v>5089</v>
      </c>
    </row>
    <row r="294" spans="1:8" s="12" customFormat="1" ht="23.25" customHeight="1" x14ac:dyDescent="0.25">
      <c r="B294" s="443"/>
      <c r="C294" s="87">
        <v>94</v>
      </c>
      <c r="D294" s="87">
        <v>1683</v>
      </c>
      <c r="E294" s="87">
        <v>40</v>
      </c>
      <c r="F294" s="87">
        <v>27</v>
      </c>
      <c r="G294" s="86">
        <v>1844</v>
      </c>
    </row>
    <row r="295" spans="1:8" s="12" customFormat="1" ht="23.25" customHeight="1" x14ac:dyDescent="0.25">
      <c r="B295" s="443"/>
      <c r="C295" s="87">
        <v>51</v>
      </c>
      <c r="D295" s="87">
        <v>1294</v>
      </c>
      <c r="E295" s="87">
        <v>12</v>
      </c>
      <c r="F295" s="87">
        <v>5</v>
      </c>
      <c r="G295" s="86">
        <v>1362</v>
      </c>
    </row>
    <row r="296" spans="1:8" s="12" customFormat="1" ht="23.25" customHeight="1" x14ac:dyDescent="0.25">
      <c r="B296" s="444"/>
      <c r="C296" s="87"/>
      <c r="D296" s="87"/>
      <c r="E296" s="87"/>
      <c r="F296" s="87"/>
      <c r="G296" s="87"/>
    </row>
    <row r="297" spans="1:8" s="15" customFormat="1" ht="23.25" customHeight="1" x14ac:dyDescent="0.25">
      <c r="B297" s="447"/>
      <c r="C297" s="75">
        <v>8868</v>
      </c>
      <c r="D297" s="75">
        <v>18536</v>
      </c>
      <c r="E297" s="75">
        <v>6020</v>
      </c>
      <c r="F297" s="75">
        <v>23325</v>
      </c>
      <c r="G297" s="75">
        <v>56749</v>
      </c>
    </row>
    <row r="298" spans="1:8" s="12" customFormat="1" ht="23.25" customHeight="1" x14ac:dyDescent="0.25">
      <c r="B298" s="434"/>
      <c r="C298" s="87"/>
      <c r="D298" s="87"/>
      <c r="E298" s="87"/>
      <c r="F298" s="87"/>
      <c r="G298" s="87"/>
    </row>
    <row r="299" spans="1:8" s="12" customFormat="1" ht="23.25" customHeight="1" x14ac:dyDescent="0.25">
      <c r="A299" s="23"/>
      <c r="B299" s="434"/>
      <c r="C299" s="84"/>
      <c r="D299" s="84"/>
      <c r="E299" s="84"/>
      <c r="F299" s="84"/>
      <c r="G299" s="84"/>
      <c r="H299" s="24"/>
    </row>
    <row r="300" spans="1:8" ht="23.25" customHeight="1" x14ac:dyDescent="0.25">
      <c r="B300" s="148"/>
      <c r="C300" s="80"/>
      <c r="D300" s="80"/>
      <c r="E300" s="80"/>
      <c r="F300" s="80"/>
      <c r="G300" s="80"/>
    </row>
  </sheetData>
  <mergeCells count="25">
    <mergeCell ref="C259:G259"/>
    <mergeCell ref="B158:G158"/>
    <mergeCell ref="J158:O158"/>
    <mergeCell ref="J160:O162"/>
    <mergeCell ref="C199:G199"/>
    <mergeCell ref="J199:O199"/>
    <mergeCell ref="B200:G200"/>
    <mergeCell ref="B119:G119"/>
    <mergeCell ref="J123:O123"/>
    <mergeCell ref="C124:G124"/>
    <mergeCell ref="J124:O125"/>
    <mergeCell ref="B125:G125"/>
    <mergeCell ref="C157:G157"/>
    <mergeCell ref="J45:O45"/>
    <mergeCell ref="J48:O50"/>
    <mergeCell ref="J87:O87"/>
    <mergeCell ref="C88:G88"/>
    <mergeCell ref="B89:G89"/>
    <mergeCell ref="J89:O90"/>
    <mergeCell ref="J2:O2"/>
    <mergeCell ref="C3:G3"/>
    <mergeCell ref="B4:G4"/>
    <mergeCell ref="J4:O5"/>
    <mergeCell ref="C43:G43"/>
    <mergeCell ref="B44:G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U111"/>
  <sheetViews>
    <sheetView showGridLines="0" view="pageBreakPreview" zoomScale="80" zoomScaleNormal="100" zoomScaleSheetLayoutView="80" workbookViewId="0">
      <selection activeCell="D42" sqref="D42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140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6" customWidth="1"/>
    <col min="24" max="24" width="4.7109375" style="40" customWidth="1"/>
    <col min="25" max="16384" width="9.140625" style="40"/>
  </cols>
  <sheetData>
    <row r="1" spans="1:23" ht="22.5" customHeight="1" x14ac:dyDescent="0.25">
      <c r="A1" s="133" t="s">
        <v>141</v>
      </c>
      <c r="B1" s="490" t="s">
        <v>30</v>
      </c>
      <c r="C1" s="490"/>
      <c r="D1" s="490"/>
      <c r="E1" s="490"/>
      <c r="F1" s="490"/>
      <c r="G1" s="490"/>
      <c r="H1" s="490"/>
      <c r="I1" s="490"/>
      <c r="J1" s="490"/>
      <c r="K1" s="490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0"/>
    </row>
    <row r="2" spans="1:23" ht="47.25" customHeight="1" x14ac:dyDescent="0.25">
      <c r="A2" s="164"/>
      <c r="B2" s="200"/>
      <c r="C2" s="200"/>
      <c r="D2" s="200"/>
      <c r="E2" s="200"/>
      <c r="F2" s="200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40"/>
    </row>
    <row r="3" spans="1:23" ht="22.5" customHeight="1" x14ac:dyDescent="0.2">
      <c r="A3" s="489" t="s">
        <v>208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0"/>
    </row>
    <row r="4" spans="1:23" ht="10.5" customHeight="1" x14ac:dyDescent="0.2">
      <c r="A4" s="164"/>
      <c r="B4" s="125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7"/>
      <c r="B5" s="41"/>
      <c r="C5" s="165"/>
      <c r="E5" s="191" t="s">
        <v>83</v>
      </c>
      <c r="F5" s="487">
        <v>42737</v>
      </c>
      <c r="G5" s="488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7"/>
      <c r="B6" s="41"/>
      <c r="C6" s="165"/>
      <c r="D6" s="165"/>
      <c r="E6" s="165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7"/>
      <c r="B7" s="165" t="s">
        <v>81</v>
      </c>
      <c r="C7" s="165"/>
      <c r="D7" s="165"/>
      <c r="E7" s="165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6"/>
      <c r="B8" s="165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491" t="s">
        <v>91</v>
      </c>
      <c r="B9" s="50"/>
      <c r="C9" s="50"/>
      <c r="D9" s="47"/>
      <c r="E9" s="50"/>
      <c r="F9" s="47"/>
      <c r="G9" s="50"/>
      <c r="H9" s="47"/>
      <c r="I9" s="50"/>
      <c r="J9" s="47"/>
      <c r="K9" s="221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40"/>
    </row>
    <row r="10" spans="1:23" ht="22.5" customHeight="1" x14ac:dyDescent="0.2">
      <c r="A10" s="492"/>
      <c r="B10" s="188" t="s">
        <v>103</v>
      </c>
      <c r="C10" s="189"/>
      <c r="D10" s="263" t="s">
        <v>201</v>
      </c>
      <c r="E10" s="189"/>
      <c r="F10" s="188" t="s">
        <v>59</v>
      </c>
      <c r="G10" s="189"/>
      <c r="H10" s="188" t="s">
        <v>60</v>
      </c>
      <c r="I10" s="52"/>
      <c r="J10" s="190" t="s">
        <v>50</v>
      </c>
      <c r="K10" s="189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492"/>
      <c r="B11" s="192" t="s">
        <v>79</v>
      </c>
      <c r="C11" s="168"/>
      <c r="D11" s="169"/>
      <c r="E11" s="168"/>
      <c r="F11" s="169"/>
      <c r="G11" s="168"/>
      <c r="H11" s="169"/>
      <c r="I11" s="169"/>
      <c r="J11" s="170"/>
      <c r="K11" s="1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40"/>
    </row>
    <row r="12" spans="1:23" ht="22.5" customHeight="1" x14ac:dyDescent="0.2">
      <c r="A12" s="492"/>
      <c r="B12" s="167" t="s">
        <v>39</v>
      </c>
      <c r="C12" s="171" t="s">
        <v>44</v>
      </c>
      <c r="D12" s="171" t="s">
        <v>39</v>
      </c>
      <c r="E12" s="171" t="s">
        <v>44</v>
      </c>
      <c r="F12" s="171" t="s">
        <v>39</v>
      </c>
      <c r="G12" s="171" t="s">
        <v>44</v>
      </c>
      <c r="H12" s="171" t="s">
        <v>39</v>
      </c>
      <c r="I12" s="171" t="s">
        <v>44</v>
      </c>
      <c r="J12" s="171" t="s">
        <v>39</v>
      </c>
      <c r="K12" s="171" t="s">
        <v>44</v>
      </c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40"/>
    </row>
    <row r="13" spans="1:23" ht="22.5" customHeight="1" x14ac:dyDescent="0.2">
      <c r="A13" s="493"/>
      <c r="B13" s="168"/>
      <c r="C13" s="205" t="s">
        <v>40</v>
      </c>
      <c r="D13" s="172"/>
      <c r="E13" s="205" t="s">
        <v>40</v>
      </c>
      <c r="F13" s="172"/>
      <c r="G13" s="205" t="s">
        <v>40</v>
      </c>
      <c r="H13" s="172"/>
      <c r="I13" s="205" t="s">
        <v>40</v>
      </c>
      <c r="J13" s="172"/>
      <c r="K13" s="205" t="s">
        <v>40</v>
      </c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0"/>
    </row>
    <row r="14" spans="1:23" ht="9.75" customHeight="1" x14ac:dyDescent="0.2">
      <c r="A14" s="193"/>
      <c r="B14" s="186"/>
      <c r="C14" s="194"/>
      <c r="D14" s="186"/>
      <c r="E14" s="194"/>
      <c r="F14" s="186"/>
      <c r="G14" s="194"/>
      <c r="H14" s="186"/>
      <c r="I14" s="194"/>
      <c r="J14" s="186"/>
      <c r="K14" s="194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40"/>
    </row>
    <row r="15" spans="1:23" ht="5.25" customHeight="1" x14ac:dyDescent="0.2">
      <c r="A15" s="195"/>
      <c r="B15" s="173"/>
      <c r="C15" s="174"/>
      <c r="D15" s="173"/>
      <c r="E15" s="174"/>
      <c r="F15" s="173"/>
      <c r="G15" s="174"/>
      <c r="H15" s="173"/>
      <c r="I15" s="174"/>
      <c r="J15" s="173"/>
      <c r="K15" s="174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40"/>
    </row>
    <row r="16" spans="1:23" ht="5.25" customHeight="1" x14ac:dyDescent="0.2">
      <c r="A16" s="195"/>
      <c r="B16" s="173"/>
      <c r="C16" s="174"/>
      <c r="D16" s="173"/>
      <c r="E16" s="174"/>
      <c r="F16" s="173"/>
      <c r="G16" s="174"/>
      <c r="H16" s="173"/>
      <c r="I16" s="174"/>
      <c r="J16" s="173"/>
      <c r="K16" s="174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40"/>
    </row>
    <row r="17" spans="1:27" ht="15.95" customHeight="1" x14ac:dyDescent="0.2">
      <c r="A17" s="196" t="s">
        <v>102</v>
      </c>
      <c r="B17" s="173"/>
      <c r="C17" s="174"/>
      <c r="D17" s="173"/>
      <c r="E17" s="174"/>
      <c r="F17" s="173"/>
      <c r="G17" s="174"/>
      <c r="H17" s="173"/>
      <c r="I17" s="174"/>
      <c r="J17" s="173"/>
      <c r="K17" s="174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8" spans="1:27" ht="15.75" customHeight="1" x14ac:dyDescent="0.2">
      <c r="A18" s="195"/>
      <c r="B18" s="173"/>
      <c r="C18" s="174"/>
      <c r="D18" s="173"/>
      <c r="E18" s="174"/>
      <c r="F18" s="173"/>
      <c r="G18" s="174"/>
      <c r="H18" s="173"/>
      <c r="I18" s="174"/>
      <c r="J18" s="173"/>
      <c r="K18" s="174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</row>
    <row r="19" spans="1:27" ht="22.5" customHeight="1" x14ac:dyDescent="0.2">
      <c r="A19" s="195" t="s">
        <v>45</v>
      </c>
      <c r="B19" s="51">
        <v>3624</v>
      </c>
      <c r="C19" s="175">
        <v>805.0195309050772</v>
      </c>
      <c r="D19" s="176">
        <v>3984</v>
      </c>
      <c r="E19" s="175">
        <v>1543.0190235943776</v>
      </c>
      <c r="F19" s="176">
        <v>1581</v>
      </c>
      <c r="G19" s="175">
        <v>728.60322580645175</v>
      </c>
      <c r="H19" s="176">
        <v>5364</v>
      </c>
      <c r="I19" s="175">
        <v>526.9181450410141</v>
      </c>
      <c r="J19" s="48">
        <v>14553</v>
      </c>
      <c r="K19" s="177">
        <v>896.24745413316839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7" ht="22.5" customHeight="1" x14ac:dyDescent="0.2">
      <c r="A20" s="195" t="s">
        <v>46</v>
      </c>
      <c r="B20" s="51">
        <v>3504</v>
      </c>
      <c r="C20" s="175">
        <v>798.20019691780828</v>
      </c>
      <c r="D20" s="176">
        <v>4233</v>
      </c>
      <c r="E20" s="175">
        <v>1564.3983841247341</v>
      </c>
      <c r="F20" s="176">
        <v>1628</v>
      </c>
      <c r="G20" s="175">
        <v>716.14000614250608</v>
      </c>
      <c r="H20" s="176">
        <v>4923</v>
      </c>
      <c r="I20" s="175">
        <v>528.83494617103395</v>
      </c>
      <c r="J20" s="48">
        <v>14288</v>
      </c>
      <c r="K20" s="177">
        <v>923.03486982082859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>
        <v>56809</v>
      </c>
      <c r="Z20" s="41">
        <v>17140</v>
      </c>
    </row>
    <row r="21" spans="1:27" ht="22.5" customHeight="1" x14ac:dyDescent="0.2">
      <c r="A21" s="195" t="s">
        <v>47</v>
      </c>
      <c r="B21" s="51">
        <v>3407</v>
      </c>
      <c r="C21" s="175">
        <v>833.60966245964198</v>
      </c>
      <c r="D21" s="176">
        <v>4446</v>
      </c>
      <c r="E21" s="175">
        <v>1588.2751259559154</v>
      </c>
      <c r="F21" s="176">
        <v>1225</v>
      </c>
      <c r="G21" s="175">
        <v>718.50048979591838</v>
      </c>
      <c r="H21" s="176">
        <v>4783</v>
      </c>
      <c r="I21" s="175">
        <v>532.63654819151168</v>
      </c>
      <c r="J21" s="48">
        <v>13861</v>
      </c>
      <c r="K21" s="177">
        <v>961.64367938821147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7" ht="22.5" customHeight="1" x14ac:dyDescent="0.2">
      <c r="A22" s="195" t="s">
        <v>48</v>
      </c>
      <c r="B22" s="51">
        <v>3477</v>
      </c>
      <c r="C22" s="175">
        <v>825.94094046591897</v>
      </c>
      <c r="D22" s="176">
        <v>4477</v>
      </c>
      <c r="E22" s="175">
        <v>1564.5264194773283</v>
      </c>
      <c r="F22" s="176">
        <v>1644</v>
      </c>
      <c r="G22" s="175">
        <v>718.93986618004863</v>
      </c>
      <c r="H22" s="176">
        <v>4509</v>
      </c>
      <c r="I22" s="175">
        <v>549.24789310268352</v>
      </c>
      <c r="J22" s="48">
        <v>14107</v>
      </c>
      <c r="K22" s="177">
        <v>959.4298802013185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7" ht="10.5" customHeight="1" x14ac:dyDescent="0.2">
      <c r="A23" s="195"/>
      <c r="B23" s="51"/>
      <c r="C23" s="175"/>
      <c r="D23" s="176"/>
      <c r="E23" s="175"/>
      <c r="F23" s="176"/>
      <c r="G23" s="175"/>
      <c r="H23" s="176"/>
      <c r="I23" s="175"/>
      <c r="J23" s="173"/>
      <c r="K23" s="174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</row>
    <row r="24" spans="1:27" s="180" customFormat="1" ht="22.5" customHeight="1" x14ac:dyDescent="0.2">
      <c r="A24" s="197" t="s">
        <v>49</v>
      </c>
      <c r="B24" s="49">
        <v>14012</v>
      </c>
      <c r="C24" s="178">
        <v>815.45739651727104</v>
      </c>
      <c r="D24" s="49">
        <v>17140</v>
      </c>
      <c r="E24" s="178">
        <v>1565.6559008168028</v>
      </c>
      <c r="F24" s="49">
        <v>6078</v>
      </c>
      <c r="G24" s="178">
        <v>720.61498354721948</v>
      </c>
      <c r="H24" s="49">
        <v>19579</v>
      </c>
      <c r="I24" s="178">
        <v>533.93956432912819</v>
      </c>
      <c r="J24" s="49">
        <v>56809</v>
      </c>
      <c r="K24" s="178">
        <v>934.63063563871913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9"/>
    </row>
    <row r="25" spans="1:27" ht="7.5" customHeight="1" x14ac:dyDescent="0.2">
      <c r="A25" s="195"/>
      <c r="B25" s="173"/>
      <c r="C25" s="174"/>
      <c r="D25" s="181"/>
      <c r="E25" s="174"/>
      <c r="F25" s="181"/>
      <c r="G25" s="174"/>
      <c r="H25" s="181"/>
      <c r="I25" s="174"/>
      <c r="J25" s="173"/>
      <c r="K25" s="174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</row>
    <row r="26" spans="1:27" ht="7.5" customHeight="1" x14ac:dyDescent="0.2">
      <c r="A26" s="195"/>
      <c r="B26" s="173"/>
      <c r="C26" s="174"/>
      <c r="D26" s="173"/>
      <c r="E26" s="174"/>
      <c r="F26" s="181"/>
      <c r="G26" s="174"/>
      <c r="H26" s="173"/>
      <c r="I26" s="174"/>
      <c r="J26" s="173"/>
      <c r="K26" s="174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</row>
    <row r="27" spans="1:27" ht="22.5" customHeight="1" x14ac:dyDescent="0.2">
      <c r="A27" s="196" t="s">
        <v>223</v>
      </c>
      <c r="B27" s="173"/>
      <c r="C27" s="174"/>
      <c r="D27" s="173"/>
      <c r="E27" s="174"/>
      <c r="F27" s="181"/>
      <c r="G27" s="174"/>
      <c r="H27" s="173"/>
      <c r="I27" s="174"/>
      <c r="J27" s="173"/>
      <c r="K27" s="174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</row>
    <row r="28" spans="1:27" ht="14.25" customHeight="1" x14ac:dyDescent="0.2">
      <c r="A28" s="195"/>
      <c r="B28" s="173"/>
      <c r="C28" s="174"/>
      <c r="D28" s="173"/>
      <c r="E28" s="174"/>
      <c r="F28" s="181"/>
      <c r="G28" s="174"/>
      <c r="H28" s="173"/>
      <c r="I28" s="174"/>
      <c r="J28" s="173"/>
      <c r="K28" s="174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</row>
    <row r="29" spans="1:27" ht="22.5" customHeight="1" x14ac:dyDescent="0.2">
      <c r="A29" s="195" t="s">
        <v>45</v>
      </c>
      <c r="B29" s="51">
        <v>2142</v>
      </c>
      <c r="C29" s="175">
        <v>754.14141456582638</v>
      </c>
      <c r="D29" s="176">
        <v>2282</v>
      </c>
      <c r="E29" s="175">
        <v>1545.4241367221734</v>
      </c>
      <c r="F29" s="176">
        <v>1445</v>
      </c>
      <c r="G29" s="175">
        <v>705.65921107266445</v>
      </c>
      <c r="H29" s="176">
        <v>4905</v>
      </c>
      <c r="I29" s="175">
        <v>535.73588990825692</v>
      </c>
      <c r="J29" s="48">
        <v>10774</v>
      </c>
      <c r="K29" s="177">
        <v>815.80572582142202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82"/>
    </row>
    <row r="30" spans="1:27" ht="22.5" customHeight="1" x14ac:dyDescent="0.2">
      <c r="A30" s="195" t="s">
        <v>46</v>
      </c>
      <c r="B30" s="51">
        <v>1247</v>
      </c>
      <c r="C30" s="175">
        <v>735.68023255813955</v>
      </c>
      <c r="D30" s="176">
        <v>1927</v>
      </c>
      <c r="E30" s="175">
        <v>1475.3445044110015</v>
      </c>
      <c r="F30" s="176">
        <v>1440</v>
      </c>
      <c r="G30" s="175">
        <v>683.55589583333335</v>
      </c>
      <c r="H30" s="176">
        <v>4570</v>
      </c>
      <c r="I30" s="175">
        <v>541.09373304157543</v>
      </c>
      <c r="J30" s="48">
        <v>9184</v>
      </c>
      <c r="K30" s="177">
        <v>785.87771777003479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82"/>
      <c r="Z30" s="41">
        <v>12061</v>
      </c>
      <c r="AA30" s="40">
        <v>0.70367561260210032</v>
      </c>
    </row>
    <row r="31" spans="1:27" ht="22.5" customHeight="1" x14ac:dyDescent="0.2">
      <c r="A31" s="195" t="s">
        <v>47</v>
      </c>
      <c r="B31" s="51">
        <v>2666</v>
      </c>
      <c r="C31" s="175">
        <v>876.6733720930232</v>
      </c>
      <c r="D31" s="176">
        <v>3857</v>
      </c>
      <c r="E31" s="175">
        <v>1635.5854368680323</v>
      </c>
      <c r="F31" s="176">
        <v>1045</v>
      </c>
      <c r="G31" s="175">
        <v>675.5104497607656</v>
      </c>
      <c r="H31" s="176">
        <v>4116</v>
      </c>
      <c r="I31" s="175">
        <v>551.0102599611273</v>
      </c>
      <c r="J31" s="48">
        <v>11684</v>
      </c>
      <c r="K31" s="177">
        <v>994.48227404998295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7" ht="22.5" customHeight="1" x14ac:dyDescent="0.2">
      <c r="A32" s="195" t="s">
        <v>48</v>
      </c>
      <c r="B32" s="51">
        <v>2932</v>
      </c>
      <c r="C32" s="175">
        <v>867.8059379263301</v>
      </c>
      <c r="D32" s="176">
        <v>3995</v>
      </c>
      <c r="E32" s="175">
        <v>1617.4590663329163</v>
      </c>
      <c r="F32" s="176">
        <v>1053</v>
      </c>
      <c r="G32" s="175">
        <v>685.98507122507112</v>
      </c>
      <c r="H32" s="176">
        <v>3610</v>
      </c>
      <c r="I32" s="175">
        <v>557.01062880886434</v>
      </c>
      <c r="J32" s="48">
        <v>11590</v>
      </c>
      <c r="K32" s="177">
        <v>1012.8823666954272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55" ht="10.5" customHeight="1" x14ac:dyDescent="0.2">
      <c r="A33" s="195"/>
      <c r="B33" s="166"/>
      <c r="C33" s="183"/>
      <c r="D33" s="166"/>
      <c r="E33" s="183"/>
      <c r="F33" s="166"/>
      <c r="G33" s="183"/>
      <c r="H33" s="166"/>
      <c r="I33" s="183"/>
      <c r="J33" s="173"/>
      <c r="K33" s="175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9" customFormat="1" ht="22.5" customHeight="1" x14ac:dyDescent="0.2">
      <c r="A34" s="198" t="s">
        <v>49</v>
      </c>
      <c r="B34" s="184">
        <v>8987</v>
      </c>
      <c r="C34" s="185">
        <v>825.01194836986758</v>
      </c>
      <c r="D34" s="184">
        <v>12061</v>
      </c>
      <c r="E34" s="185">
        <v>1586.9205488765444</v>
      </c>
      <c r="F34" s="184">
        <v>4983</v>
      </c>
      <c r="G34" s="185">
        <v>688.79164158137667</v>
      </c>
      <c r="H34" s="184">
        <v>17201</v>
      </c>
      <c r="I34" s="185">
        <v>545.27931515609566</v>
      </c>
      <c r="J34" s="184">
        <v>43232</v>
      </c>
      <c r="K34" s="185">
        <v>910.57155278497419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287" customFormat="1" ht="30.75" customHeight="1" x14ac:dyDescent="0.2">
      <c r="A35" s="494" t="s">
        <v>207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6"/>
      <c r="BI35" s="286"/>
      <c r="BJ35" s="286"/>
      <c r="BK35" s="286"/>
      <c r="BL35" s="286"/>
      <c r="BM35" s="286"/>
      <c r="BN35" s="286"/>
      <c r="BO35" s="286"/>
      <c r="BP35" s="286"/>
      <c r="BQ35" s="286"/>
      <c r="BR35" s="286"/>
      <c r="BS35" s="286"/>
      <c r="BT35" s="286"/>
      <c r="BU35" s="286"/>
      <c r="BV35" s="286"/>
      <c r="BW35" s="286"/>
      <c r="BX35" s="286"/>
      <c r="BY35" s="286"/>
      <c r="BZ35" s="286"/>
      <c r="CA35" s="286"/>
      <c r="CB35" s="286"/>
      <c r="CC35" s="286"/>
      <c r="CD35" s="286"/>
      <c r="CE35" s="286"/>
      <c r="CF35" s="286"/>
      <c r="CG35" s="286"/>
      <c r="CH35" s="286"/>
      <c r="CI35" s="286"/>
      <c r="CJ35" s="286"/>
      <c r="CK35" s="286"/>
      <c r="CL35" s="286"/>
      <c r="CM35" s="286"/>
      <c r="CN35" s="286"/>
      <c r="CO35" s="286"/>
      <c r="CP35" s="286"/>
      <c r="CQ35" s="286"/>
      <c r="CR35" s="286"/>
      <c r="CS35" s="286"/>
      <c r="CT35" s="286"/>
      <c r="CU35" s="286"/>
      <c r="CV35" s="286"/>
      <c r="CW35" s="286"/>
      <c r="CX35" s="286"/>
      <c r="CY35" s="286"/>
      <c r="CZ35" s="286"/>
      <c r="DA35" s="286"/>
      <c r="DB35" s="286"/>
      <c r="DC35" s="286"/>
      <c r="DD35" s="286"/>
      <c r="DE35" s="286"/>
      <c r="DF35" s="286"/>
      <c r="DG35" s="286"/>
      <c r="DH35" s="286"/>
      <c r="DI35" s="286"/>
      <c r="DJ35" s="286"/>
      <c r="DK35" s="286"/>
      <c r="DL35" s="286"/>
      <c r="DM35" s="286"/>
      <c r="DN35" s="286"/>
      <c r="DO35" s="286"/>
      <c r="DP35" s="286"/>
      <c r="DQ35" s="286"/>
      <c r="DR35" s="286"/>
      <c r="DS35" s="286"/>
      <c r="DT35" s="286"/>
      <c r="DU35" s="286"/>
      <c r="DV35" s="286"/>
      <c r="DW35" s="286"/>
      <c r="DX35" s="286"/>
      <c r="DY35" s="286"/>
      <c r="DZ35" s="286"/>
      <c r="EA35" s="286"/>
      <c r="EB35" s="286"/>
      <c r="EC35" s="286"/>
      <c r="ED35" s="286"/>
      <c r="EE35" s="286"/>
      <c r="EF35" s="286"/>
      <c r="EG35" s="286"/>
      <c r="EH35" s="286"/>
      <c r="EI35" s="286"/>
      <c r="EJ35" s="286"/>
      <c r="EK35" s="286"/>
      <c r="EL35" s="286"/>
      <c r="EM35" s="286"/>
      <c r="EN35" s="286"/>
      <c r="EO35" s="286"/>
      <c r="EP35" s="286"/>
      <c r="EQ35" s="286"/>
      <c r="ER35" s="286"/>
      <c r="ES35" s="286"/>
      <c r="ET35" s="286"/>
      <c r="EU35" s="286"/>
      <c r="EV35" s="286"/>
      <c r="EW35" s="286"/>
      <c r="EX35" s="286"/>
      <c r="EY35" s="286"/>
      <c r="EZ35" s="286"/>
      <c r="FA35" s="286"/>
      <c r="FB35" s="286"/>
      <c r="FC35" s="286"/>
      <c r="FD35" s="286"/>
      <c r="FE35" s="286"/>
      <c r="FF35" s="286"/>
      <c r="FG35" s="286"/>
      <c r="FH35" s="286"/>
      <c r="FI35" s="286"/>
      <c r="FJ35" s="286"/>
      <c r="FK35" s="286"/>
      <c r="FL35" s="286"/>
      <c r="FM35" s="286"/>
      <c r="FN35" s="286"/>
      <c r="FO35" s="286"/>
      <c r="FP35" s="286"/>
      <c r="FQ35" s="286"/>
      <c r="FR35" s="286"/>
      <c r="FS35" s="286"/>
      <c r="FT35" s="286"/>
      <c r="FU35" s="286"/>
      <c r="FV35" s="286"/>
      <c r="FW35" s="286"/>
      <c r="FX35" s="286"/>
      <c r="FY35" s="286"/>
      <c r="FZ35" s="286"/>
      <c r="GA35" s="286"/>
      <c r="GB35" s="286"/>
      <c r="GC35" s="286"/>
      <c r="GD35" s="286"/>
      <c r="GE35" s="286"/>
      <c r="GF35" s="286"/>
      <c r="GG35" s="286"/>
      <c r="GH35" s="286"/>
      <c r="GI35" s="286"/>
      <c r="GJ35" s="286"/>
      <c r="GK35" s="286"/>
      <c r="GL35" s="286"/>
      <c r="GM35" s="286"/>
      <c r="GN35" s="286"/>
      <c r="GO35" s="286"/>
      <c r="GP35" s="286"/>
      <c r="GQ35" s="286"/>
      <c r="GR35" s="286"/>
      <c r="GS35" s="286"/>
      <c r="GT35" s="286"/>
      <c r="GU35" s="286"/>
      <c r="GV35" s="286"/>
      <c r="GW35" s="286"/>
      <c r="GX35" s="286"/>
      <c r="GY35" s="286"/>
      <c r="GZ35" s="286"/>
      <c r="HA35" s="286"/>
      <c r="HB35" s="286"/>
      <c r="HC35" s="286"/>
      <c r="HD35" s="286"/>
      <c r="HE35" s="286"/>
      <c r="HF35" s="286"/>
      <c r="HG35" s="286"/>
      <c r="HH35" s="286"/>
      <c r="HI35" s="286"/>
      <c r="HJ35" s="286"/>
      <c r="HK35" s="286"/>
      <c r="HL35" s="286"/>
      <c r="HM35" s="286"/>
      <c r="HN35" s="286"/>
      <c r="HO35" s="286"/>
      <c r="HP35" s="286"/>
      <c r="HQ35" s="286"/>
      <c r="HR35" s="286"/>
      <c r="HS35" s="286"/>
      <c r="HT35" s="286"/>
      <c r="HU35" s="286"/>
      <c r="HV35" s="286"/>
      <c r="HW35" s="286"/>
      <c r="HX35" s="286"/>
      <c r="HY35" s="286"/>
      <c r="HZ35" s="286"/>
      <c r="IA35" s="286"/>
      <c r="IB35" s="286"/>
      <c r="IC35" s="286"/>
      <c r="ID35" s="286"/>
      <c r="IE35" s="286"/>
      <c r="IF35" s="286"/>
      <c r="IG35" s="286"/>
      <c r="IH35" s="286"/>
      <c r="II35" s="286"/>
      <c r="IJ35" s="286"/>
      <c r="IK35" s="286"/>
      <c r="IL35" s="286"/>
      <c r="IM35" s="286"/>
      <c r="IN35" s="286"/>
      <c r="IO35" s="286"/>
      <c r="IP35" s="286"/>
      <c r="IQ35" s="286"/>
      <c r="IR35" s="286"/>
      <c r="IS35" s="286"/>
      <c r="IT35" s="286"/>
      <c r="IU35" s="286"/>
    </row>
    <row r="36" spans="1:255" ht="22.5" customHeight="1" x14ac:dyDescent="0.2">
      <c r="A36" s="187" t="s">
        <v>52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37"/>
    </row>
    <row r="51" spans="1:23" x14ac:dyDescent="0.2">
      <c r="I51" s="237"/>
      <c r="W51" s="40"/>
    </row>
    <row r="52" spans="1:23" x14ac:dyDescent="0.2">
      <c r="I52" s="237"/>
      <c r="W52" s="40"/>
    </row>
    <row r="53" spans="1:23" x14ac:dyDescent="0.2">
      <c r="I53" s="237"/>
      <c r="W53" s="40"/>
    </row>
    <row r="57" spans="1:23" x14ac:dyDescent="0.2">
      <c r="W57" s="40"/>
    </row>
    <row r="59" spans="1:23" x14ac:dyDescent="0.2">
      <c r="I59" s="237"/>
      <c r="W59" s="40"/>
    </row>
    <row r="60" spans="1:23" x14ac:dyDescent="0.2">
      <c r="I60" s="237"/>
      <c r="W60" s="40"/>
    </row>
    <row r="61" spans="1:23" x14ac:dyDescent="0.2">
      <c r="I61" s="237"/>
      <c r="W61" s="40"/>
    </row>
    <row r="62" spans="1:23" x14ac:dyDescent="0.2">
      <c r="A62" s="401"/>
      <c r="B62" s="401"/>
      <c r="C62" s="401"/>
      <c r="D62" s="401"/>
      <c r="E62" s="401"/>
      <c r="I62" s="237"/>
      <c r="W62" s="40"/>
    </row>
    <row r="63" spans="1:23" x14ac:dyDescent="0.2">
      <c r="I63" s="237"/>
      <c r="W63" s="40"/>
    </row>
    <row r="64" spans="1:23" x14ac:dyDescent="0.2">
      <c r="I64" s="237"/>
      <c r="W64" s="40"/>
    </row>
    <row r="65" spans="9:23" x14ac:dyDescent="0.2">
      <c r="I65" s="237"/>
      <c r="W65" s="40"/>
    </row>
    <row r="70" spans="9:23" x14ac:dyDescent="0.2">
      <c r="I70" s="237"/>
      <c r="W70" s="40"/>
    </row>
    <row r="71" spans="9:23" x14ac:dyDescent="0.2">
      <c r="I71" s="237"/>
      <c r="W71" s="40"/>
    </row>
    <row r="72" spans="9:23" x14ac:dyDescent="0.2">
      <c r="I72" s="237"/>
      <c r="W72" s="40"/>
    </row>
    <row r="73" spans="9:23" x14ac:dyDescent="0.2">
      <c r="I73" s="237"/>
      <c r="W73" s="40"/>
    </row>
    <row r="74" spans="9:23" x14ac:dyDescent="0.2">
      <c r="I74" s="237"/>
      <c r="W74" s="40"/>
    </row>
    <row r="75" spans="9:23" x14ac:dyDescent="0.2">
      <c r="I75" s="237"/>
      <c r="W75" s="40"/>
    </row>
    <row r="76" spans="9:23" x14ac:dyDescent="0.2">
      <c r="I76" s="237"/>
      <c r="W76" s="40"/>
    </row>
    <row r="81" spans="9:23" x14ac:dyDescent="0.2">
      <c r="I81" s="237"/>
      <c r="W81" s="40"/>
    </row>
    <row r="82" spans="9:23" x14ac:dyDescent="0.2">
      <c r="I82" s="237"/>
      <c r="W82" s="40"/>
    </row>
    <row r="83" spans="9:23" x14ac:dyDescent="0.2">
      <c r="I83" s="237"/>
      <c r="W83" s="40"/>
    </row>
    <row r="84" spans="9:23" x14ac:dyDescent="0.2">
      <c r="I84" s="237"/>
      <c r="W84" s="40"/>
    </row>
    <row r="85" spans="9:23" x14ac:dyDescent="0.2">
      <c r="I85" s="237"/>
      <c r="W85" s="40"/>
    </row>
    <row r="86" spans="9:23" x14ac:dyDescent="0.2">
      <c r="I86" s="237"/>
      <c r="W86" s="40"/>
    </row>
    <row r="87" spans="9:23" x14ac:dyDescent="0.2">
      <c r="I87" s="237"/>
      <c r="W87" s="40"/>
    </row>
    <row r="93" spans="9:23" x14ac:dyDescent="0.2">
      <c r="I93" s="237"/>
      <c r="W93" s="40"/>
    </row>
    <row r="94" spans="9:23" x14ac:dyDescent="0.2">
      <c r="I94" s="237"/>
      <c r="W94" s="40"/>
    </row>
    <row r="95" spans="9:23" x14ac:dyDescent="0.2">
      <c r="I95" s="237"/>
      <c r="W95" s="40"/>
    </row>
    <row r="96" spans="9:23" x14ac:dyDescent="0.2">
      <c r="I96" s="237"/>
      <c r="W96" s="40"/>
    </row>
    <row r="97" spans="9:23" x14ac:dyDescent="0.2">
      <c r="I97" s="237"/>
      <c r="W97" s="40"/>
    </row>
    <row r="98" spans="9:23" x14ac:dyDescent="0.2">
      <c r="I98" s="237"/>
      <c r="W98" s="40"/>
    </row>
    <row r="99" spans="9:23" x14ac:dyDescent="0.2">
      <c r="I99" s="237"/>
      <c r="W99" s="40"/>
    </row>
    <row r="101" spans="9:23" x14ac:dyDescent="0.2">
      <c r="W101" s="40"/>
    </row>
    <row r="105" spans="9:23" x14ac:dyDescent="0.2">
      <c r="I105" s="237"/>
      <c r="W105" s="40"/>
    </row>
    <row r="106" spans="9:23" x14ac:dyDescent="0.2">
      <c r="I106" s="237"/>
      <c r="W106" s="40"/>
    </row>
    <row r="107" spans="9:23" x14ac:dyDescent="0.2">
      <c r="I107" s="237"/>
      <c r="W107" s="40"/>
    </row>
    <row r="108" spans="9:23" x14ac:dyDescent="0.2">
      <c r="I108" s="237"/>
      <c r="W108" s="40"/>
    </row>
    <row r="109" spans="9:23" x14ac:dyDescent="0.2">
      <c r="I109" s="237"/>
      <c r="W109" s="40"/>
    </row>
    <row r="110" spans="9:23" x14ac:dyDescent="0.2">
      <c r="I110" s="237"/>
      <c r="W110" s="40"/>
    </row>
    <row r="111" spans="9:23" x14ac:dyDescent="0.2">
      <c r="I111" s="237"/>
      <c r="W111" s="40"/>
    </row>
  </sheetData>
  <mergeCells count="5">
    <mergeCell ref="B1:K1"/>
    <mergeCell ref="A3:K3"/>
    <mergeCell ref="F5:G5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300"/>
  <sheetViews>
    <sheetView showGridLines="0" view="pageBreakPreview" topLeftCell="A196" zoomScale="80" zoomScaleNormal="100" zoomScaleSheetLayoutView="80" workbookViewId="0">
      <selection activeCell="D42" sqref="D42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.42578125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3" t="s">
        <v>192</v>
      </c>
      <c r="C2" s="38" t="s">
        <v>30</v>
      </c>
      <c r="D2" s="39"/>
      <c r="E2" s="39"/>
      <c r="F2" s="39"/>
      <c r="G2" s="39"/>
      <c r="H2" s="8"/>
      <c r="J2" s="503" t="s">
        <v>30</v>
      </c>
      <c r="K2" s="503"/>
      <c r="L2" s="503"/>
      <c r="M2" s="503"/>
      <c r="N2" s="503"/>
      <c r="O2" s="503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</row>
    <row r="3" spans="1:33" s="2" customFormat="1" ht="46.5" customHeight="1" x14ac:dyDescent="0.25">
      <c r="A3" s="18"/>
      <c r="B3" s="20"/>
      <c r="C3" s="496"/>
      <c r="D3" s="496"/>
      <c r="E3" s="496"/>
      <c r="F3" s="496"/>
      <c r="G3" s="496"/>
      <c r="H3" s="8"/>
    </row>
    <row r="4" spans="1:33" s="2" customFormat="1" ht="18" customHeight="1" x14ac:dyDescent="0.2">
      <c r="A4" s="18"/>
      <c r="B4" s="495" t="s">
        <v>84</v>
      </c>
      <c r="C4" s="495"/>
      <c r="D4" s="495"/>
      <c r="E4" s="495"/>
      <c r="F4" s="495"/>
      <c r="G4" s="495"/>
      <c r="H4" s="8"/>
      <c r="J4" s="502" t="s">
        <v>154</v>
      </c>
      <c r="K4" s="502"/>
      <c r="L4" s="502"/>
      <c r="M4" s="502"/>
      <c r="N4" s="502"/>
      <c r="O4" s="502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</row>
    <row r="5" spans="1:33" s="2" customFormat="1" ht="19.5" x14ac:dyDescent="0.25">
      <c r="A5" s="8"/>
      <c r="B5" s="133"/>
      <c r="C5" s="161"/>
      <c r="D5" s="161"/>
      <c r="E5" s="161"/>
      <c r="F5" s="161"/>
      <c r="G5" s="161"/>
      <c r="H5" s="8"/>
      <c r="J5" s="502"/>
      <c r="K5" s="502"/>
      <c r="L5" s="502"/>
      <c r="M5" s="502"/>
      <c r="N5" s="502"/>
      <c r="O5" s="502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</row>
    <row r="6" spans="1:33" s="2" customFormat="1" x14ac:dyDescent="0.25">
      <c r="A6" s="8"/>
      <c r="B6" s="133"/>
      <c r="C6" s="20"/>
      <c r="D6" s="55" t="s">
        <v>69</v>
      </c>
      <c r="E6" s="56">
        <v>42737</v>
      </c>
      <c r="F6" s="39"/>
      <c r="G6" s="39"/>
      <c r="H6" s="8"/>
    </row>
    <row r="7" spans="1:33" x14ac:dyDescent="0.25">
      <c r="B7" s="133"/>
      <c r="C7" s="53"/>
      <c r="D7" s="57" t="s">
        <v>68</v>
      </c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44" t="s">
        <v>250</v>
      </c>
    </row>
    <row r="9" spans="1:33" x14ac:dyDescent="0.25">
      <c r="B9" s="134"/>
      <c r="C9" s="59"/>
      <c r="D9" s="60"/>
      <c r="E9" s="60"/>
      <c r="F9" s="60"/>
      <c r="G9" s="61"/>
    </row>
    <row r="10" spans="1:33" ht="28.5" x14ac:dyDescent="0.25">
      <c r="B10" s="135" t="s">
        <v>51</v>
      </c>
      <c r="C10" s="270" t="s">
        <v>67</v>
      </c>
      <c r="D10" s="264" t="s">
        <v>203</v>
      </c>
      <c r="E10" s="270" t="s">
        <v>41</v>
      </c>
      <c r="F10" s="270" t="s">
        <v>42</v>
      </c>
      <c r="G10" s="271" t="s">
        <v>56</v>
      </c>
      <c r="AC10" s="270" t="s">
        <v>67</v>
      </c>
      <c r="AD10" s="264" t="s">
        <v>203</v>
      </c>
      <c r="AE10" s="270" t="s">
        <v>41</v>
      </c>
      <c r="AF10" s="270" t="s">
        <v>42</v>
      </c>
      <c r="AG10" s="271" t="s">
        <v>56</v>
      </c>
    </row>
    <row r="11" spans="1:33" ht="15" customHeight="1" x14ac:dyDescent="0.25">
      <c r="B11" s="136" t="s">
        <v>53</v>
      </c>
      <c r="C11" s="63" t="s">
        <v>70</v>
      </c>
      <c r="D11" s="64"/>
      <c r="E11" s="64"/>
      <c r="F11" s="64"/>
      <c r="G11" s="65"/>
      <c r="AB11" s="31"/>
      <c r="AC11" s="31"/>
      <c r="AD11" s="31" t="s">
        <v>251</v>
      </c>
      <c r="AE11" s="31"/>
      <c r="AF11" s="31"/>
      <c r="AG11" s="31"/>
    </row>
    <row r="12" spans="1:33" ht="15" customHeight="1" x14ac:dyDescent="0.25">
      <c r="B12" s="137"/>
      <c r="C12" s="464"/>
      <c r="E12" s="464"/>
      <c r="F12" s="464"/>
      <c r="G12" s="66"/>
      <c r="AB12" s="31" t="s">
        <v>80</v>
      </c>
      <c r="AC12" s="31">
        <v>0</v>
      </c>
      <c r="AD12" s="31">
        <v>15</v>
      </c>
      <c r="AE12" s="31">
        <v>2613</v>
      </c>
      <c r="AF12" s="31">
        <v>1779</v>
      </c>
      <c r="AG12" s="31">
        <v>4407</v>
      </c>
    </row>
    <row r="13" spans="1:33" ht="22.5" customHeight="1" x14ac:dyDescent="0.25">
      <c r="C13" s="67"/>
      <c r="D13" s="68" t="s">
        <v>219</v>
      </c>
      <c r="E13" s="69"/>
      <c r="F13" s="464"/>
      <c r="G13" s="70"/>
      <c r="AB13" s="31" t="s">
        <v>58</v>
      </c>
      <c r="AC13" s="31">
        <v>0</v>
      </c>
      <c r="AD13" s="31">
        <v>6107</v>
      </c>
      <c r="AE13" s="31">
        <v>1817</v>
      </c>
      <c r="AF13" s="31">
        <v>1157</v>
      </c>
      <c r="AG13" s="31">
        <v>9081</v>
      </c>
    </row>
    <row r="14" spans="1:33" ht="22.5" customHeight="1" x14ac:dyDescent="0.25">
      <c r="B14" s="138" t="s">
        <v>80</v>
      </c>
      <c r="C14" s="71">
        <v>0</v>
      </c>
      <c r="D14" s="71">
        <v>15</v>
      </c>
      <c r="E14" s="71">
        <v>2613</v>
      </c>
      <c r="F14" s="71">
        <v>1779</v>
      </c>
      <c r="G14" s="72">
        <v>4407</v>
      </c>
      <c r="AB14" s="31" t="s">
        <v>54</v>
      </c>
      <c r="AC14" s="31">
        <v>1424</v>
      </c>
      <c r="AD14" s="31">
        <v>10778</v>
      </c>
      <c r="AE14" s="31">
        <v>1485</v>
      </c>
      <c r="AF14" s="31">
        <v>1750</v>
      </c>
      <c r="AG14" s="31">
        <v>15437</v>
      </c>
    </row>
    <row r="15" spans="1:33" ht="22.5" customHeight="1" x14ac:dyDescent="0.25">
      <c r="B15" s="138" t="s">
        <v>58</v>
      </c>
      <c r="C15" s="71">
        <v>0</v>
      </c>
      <c r="D15" s="71">
        <v>6107</v>
      </c>
      <c r="E15" s="71">
        <v>1817</v>
      </c>
      <c r="F15" s="71">
        <v>1157</v>
      </c>
      <c r="G15" s="72">
        <v>9081</v>
      </c>
      <c r="AB15" s="31" t="s">
        <v>55</v>
      </c>
      <c r="AC15" s="31">
        <v>12588</v>
      </c>
      <c r="AD15" s="31">
        <v>240</v>
      </c>
      <c r="AE15" s="31">
        <v>163</v>
      </c>
      <c r="AF15" s="31">
        <v>14893</v>
      </c>
      <c r="AG15" s="31">
        <v>27884</v>
      </c>
    </row>
    <row r="16" spans="1:33" ht="22.5" customHeight="1" x14ac:dyDescent="0.25">
      <c r="B16" s="138" t="s">
        <v>54</v>
      </c>
      <c r="C16" s="71">
        <v>1424</v>
      </c>
      <c r="D16" s="71">
        <v>10778</v>
      </c>
      <c r="E16" s="71">
        <v>1485</v>
      </c>
      <c r="F16" s="71">
        <v>1750</v>
      </c>
      <c r="G16" s="72">
        <v>15437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 ht="22.5" customHeight="1" x14ac:dyDescent="0.25">
      <c r="B17" s="138" t="s">
        <v>55</v>
      </c>
      <c r="C17" s="71">
        <v>12588</v>
      </c>
      <c r="D17" s="71">
        <v>240</v>
      </c>
      <c r="E17" s="71">
        <v>163</v>
      </c>
      <c r="F17" s="71">
        <v>14893</v>
      </c>
      <c r="G17" s="72">
        <v>27884</v>
      </c>
      <c r="AB17" s="31" t="s">
        <v>43</v>
      </c>
      <c r="AC17" s="31">
        <v>14012</v>
      </c>
      <c r="AD17" s="31">
        <v>17140</v>
      </c>
      <c r="AE17" s="31">
        <v>6078</v>
      </c>
      <c r="AF17" s="31">
        <v>19579</v>
      </c>
      <c r="AG17" s="31">
        <v>56809</v>
      </c>
    </row>
    <row r="18" spans="1:33" ht="22.5" customHeight="1" x14ac:dyDescent="0.25">
      <c r="B18" s="139"/>
      <c r="C18" s="71"/>
      <c r="D18" s="71"/>
      <c r="E18" s="71"/>
      <c r="F18" s="71"/>
      <c r="G18" s="73"/>
      <c r="AB18" s="31" t="s">
        <v>159</v>
      </c>
      <c r="AC18" s="31">
        <v>66.39</v>
      </c>
      <c r="AD18" s="31">
        <v>60.95</v>
      </c>
      <c r="AE18" s="31">
        <v>54.97</v>
      </c>
      <c r="AF18" s="31">
        <v>71.81</v>
      </c>
      <c r="AG18" s="31">
        <v>65.39</v>
      </c>
    </row>
    <row r="19" spans="1:33" s="13" customFormat="1" ht="22.5" customHeight="1" x14ac:dyDescent="0.25">
      <c r="A19" s="16"/>
      <c r="B19" s="140" t="s">
        <v>43</v>
      </c>
      <c r="C19" s="74">
        <v>14012</v>
      </c>
      <c r="D19" s="74">
        <v>17140</v>
      </c>
      <c r="E19" s="74">
        <v>6078</v>
      </c>
      <c r="F19" s="74">
        <v>19579</v>
      </c>
      <c r="G19" s="75">
        <v>56809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41" t="s">
        <v>159</v>
      </c>
      <c r="C20" s="76">
        <v>66.39</v>
      </c>
      <c r="D20" s="77">
        <v>60.95</v>
      </c>
      <c r="E20" s="77">
        <v>54.97</v>
      </c>
      <c r="F20" s="77">
        <v>71.81</v>
      </c>
      <c r="G20" s="78">
        <v>65.39</v>
      </c>
      <c r="H20" s="34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</row>
    <row r="21" spans="1:33" s="31" customFormat="1" ht="25.5" hidden="1" customHeight="1" x14ac:dyDescent="0.25">
      <c r="A21" s="30"/>
      <c r="B21" s="142"/>
      <c r="C21" s="73"/>
      <c r="D21" s="69" t="s">
        <v>251</v>
      </c>
      <c r="E21" s="73"/>
      <c r="F21" s="73"/>
      <c r="G21" s="73"/>
      <c r="H21" s="30"/>
    </row>
    <row r="22" spans="1:33" s="14" customFormat="1" ht="25.5" hidden="1" customHeight="1" x14ac:dyDescent="0.25">
      <c r="A22" s="26"/>
      <c r="B22" s="143" t="s">
        <v>80</v>
      </c>
      <c r="C22" s="79">
        <v>0</v>
      </c>
      <c r="D22" s="79">
        <v>15</v>
      </c>
      <c r="E22" s="79">
        <v>2613</v>
      </c>
      <c r="F22" s="79">
        <v>1779</v>
      </c>
      <c r="G22" s="80">
        <v>4407</v>
      </c>
      <c r="H22" s="26"/>
    </row>
    <row r="23" spans="1:33" s="14" customFormat="1" ht="25.5" hidden="1" customHeight="1" x14ac:dyDescent="0.25">
      <c r="A23" s="26"/>
      <c r="B23" s="143" t="s">
        <v>58</v>
      </c>
      <c r="C23" s="79">
        <v>0</v>
      </c>
      <c r="D23" s="79">
        <v>6107</v>
      </c>
      <c r="E23" s="79">
        <v>1817</v>
      </c>
      <c r="F23" s="79">
        <v>1157</v>
      </c>
      <c r="G23" s="80">
        <v>9081</v>
      </c>
      <c r="H23" s="26"/>
    </row>
    <row r="24" spans="1:33" s="14" customFormat="1" ht="25.5" hidden="1" customHeight="1" x14ac:dyDescent="0.25">
      <c r="A24" s="26"/>
      <c r="B24" s="143" t="s">
        <v>54</v>
      </c>
      <c r="C24" s="79">
        <v>1424</v>
      </c>
      <c r="D24" s="79">
        <v>10778</v>
      </c>
      <c r="E24" s="79">
        <v>1485</v>
      </c>
      <c r="F24" s="79">
        <v>1750</v>
      </c>
      <c r="G24" s="73">
        <v>15437</v>
      </c>
      <c r="H24" s="26"/>
    </row>
    <row r="25" spans="1:33" s="14" customFormat="1" ht="25.5" hidden="1" customHeight="1" x14ac:dyDescent="0.25">
      <c r="A25" s="26"/>
      <c r="B25" s="144" t="s">
        <v>55</v>
      </c>
      <c r="C25" s="79">
        <v>12588</v>
      </c>
      <c r="D25" s="79">
        <v>240</v>
      </c>
      <c r="E25" s="79">
        <v>163</v>
      </c>
      <c r="F25" s="79">
        <v>14893</v>
      </c>
      <c r="G25" s="73">
        <v>27884</v>
      </c>
      <c r="H25" s="26"/>
    </row>
    <row r="26" spans="1:33" s="14" customFormat="1" ht="25.5" hidden="1" customHeight="1" x14ac:dyDescent="0.25">
      <c r="A26" s="26"/>
      <c r="B26" s="145"/>
      <c r="C26" s="79"/>
      <c r="D26" s="79"/>
      <c r="E26" s="79"/>
      <c r="F26" s="79"/>
      <c r="G26" s="73"/>
      <c r="H26" s="26"/>
    </row>
    <row r="27" spans="1:33" s="11" customFormat="1" ht="25.5" hidden="1" customHeight="1" x14ac:dyDescent="0.25">
      <c r="A27" s="16"/>
      <c r="B27" s="140" t="s">
        <v>43</v>
      </c>
      <c r="C27" s="81">
        <v>14012</v>
      </c>
      <c r="D27" s="81">
        <v>17140</v>
      </c>
      <c r="E27" s="81">
        <v>6078</v>
      </c>
      <c r="F27" s="81">
        <v>19579</v>
      </c>
      <c r="G27" s="82">
        <v>56809</v>
      </c>
      <c r="H27" s="16"/>
    </row>
    <row r="28" spans="1:33" s="35" customFormat="1" ht="25.5" hidden="1" customHeight="1" x14ac:dyDescent="0.2">
      <c r="A28" s="45"/>
      <c r="B28" s="141" t="s">
        <v>159</v>
      </c>
      <c r="C28" s="76">
        <v>66.39</v>
      </c>
      <c r="D28" s="77">
        <v>60.95</v>
      </c>
      <c r="E28" s="77">
        <v>54.97</v>
      </c>
      <c r="F28" s="77">
        <v>71.81</v>
      </c>
      <c r="G28" s="78">
        <v>65.39</v>
      </c>
      <c r="H28" s="34"/>
    </row>
    <row r="29" spans="1:33" ht="25.5" customHeight="1" x14ac:dyDescent="0.25">
      <c r="C29" s="83"/>
      <c r="D29" s="68" t="s">
        <v>250</v>
      </c>
      <c r="E29" s="83"/>
      <c r="F29" s="83"/>
      <c r="G29" s="84"/>
      <c r="K29" s="37" t="str">
        <f>+D13</f>
        <v>Decorrenti anno 2015</v>
      </c>
    </row>
    <row r="30" spans="1:33" ht="22.5" customHeight="1" x14ac:dyDescent="0.25">
      <c r="A30" s="16"/>
      <c r="B30" s="138" t="s">
        <v>80</v>
      </c>
      <c r="C30" s="85">
        <v>0</v>
      </c>
      <c r="D30" s="85">
        <v>7</v>
      </c>
      <c r="E30" s="85">
        <v>2182</v>
      </c>
      <c r="F30" s="85">
        <v>1382</v>
      </c>
      <c r="G30" s="86">
        <v>3571</v>
      </c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</row>
    <row r="31" spans="1:33" ht="22.5" customHeight="1" x14ac:dyDescent="0.25">
      <c r="A31" s="16"/>
      <c r="B31" s="138" t="s">
        <v>58</v>
      </c>
      <c r="C31" s="85">
        <v>0</v>
      </c>
      <c r="D31" s="85">
        <v>3514</v>
      </c>
      <c r="E31" s="85">
        <v>1368</v>
      </c>
      <c r="F31" s="85">
        <v>1021</v>
      </c>
      <c r="G31" s="86">
        <v>5903</v>
      </c>
    </row>
    <row r="32" spans="1:33" ht="22.5" customHeight="1" x14ac:dyDescent="0.25">
      <c r="A32" s="16"/>
      <c r="B32" s="138" t="s">
        <v>54</v>
      </c>
      <c r="C32" s="85">
        <v>1235</v>
      </c>
      <c r="D32" s="85">
        <v>8001</v>
      </c>
      <c r="E32" s="85">
        <v>1264</v>
      </c>
      <c r="F32" s="85">
        <v>1488</v>
      </c>
      <c r="G32" s="86">
        <v>11988</v>
      </c>
    </row>
    <row r="33" spans="1:33" ht="22.5" customHeight="1" x14ac:dyDescent="0.25">
      <c r="A33" s="16"/>
      <c r="B33" s="138" t="s">
        <v>55</v>
      </c>
      <c r="C33" s="85">
        <v>7752</v>
      </c>
      <c r="D33" s="85">
        <v>539</v>
      </c>
      <c r="E33" s="85">
        <v>169</v>
      </c>
      <c r="F33" s="85">
        <v>13310</v>
      </c>
      <c r="G33" s="86">
        <v>21770</v>
      </c>
    </row>
    <row r="34" spans="1:33" ht="22.5" customHeight="1" x14ac:dyDescent="0.25">
      <c r="A34" s="16"/>
      <c r="B34" s="139"/>
      <c r="C34" s="85"/>
      <c r="D34" s="85"/>
      <c r="E34" s="85"/>
      <c r="F34" s="85"/>
      <c r="G34" s="87"/>
    </row>
    <row r="35" spans="1:33" s="11" customFormat="1" ht="22.5" customHeight="1" x14ac:dyDescent="0.25">
      <c r="A35" s="16"/>
      <c r="B35" s="140" t="s">
        <v>43</v>
      </c>
      <c r="C35" s="81">
        <v>8987</v>
      </c>
      <c r="D35" s="81">
        <v>12061</v>
      </c>
      <c r="E35" s="81">
        <v>4983</v>
      </c>
      <c r="F35" s="81">
        <v>17201</v>
      </c>
      <c r="G35" s="82">
        <v>43232</v>
      </c>
      <c r="H35" s="16"/>
      <c r="AC35" s="10"/>
    </row>
    <row r="36" spans="1:33" s="35" customFormat="1" ht="22.5" customHeight="1" x14ac:dyDescent="0.2">
      <c r="A36" s="45"/>
      <c r="B36" s="141" t="s">
        <v>159</v>
      </c>
      <c r="C36" s="76">
        <v>66.58</v>
      </c>
      <c r="D36" s="77">
        <v>61.46</v>
      </c>
      <c r="E36" s="77">
        <v>54.91</v>
      </c>
      <c r="F36" s="77">
        <v>72.290000000000006</v>
      </c>
      <c r="G36" s="78">
        <v>66.08</v>
      </c>
      <c r="H36" s="34"/>
    </row>
    <row r="37" spans="1:33" s="13" customFormat="1" ht="9" customHeight="1" x14ac:dyDescent="0.25">
      <c r="A37" s="16"/>
      <c r="B37" s="19"/>
      <c r="C37" s="83"/>
      <c r="D37" s="83"/>
      <c r="E37" s="83"/>
      <c r="F37" s="83"/>
      <c r="G37" s="84"/>
      <c r="H37" s="15"/>
    </row>
    <row r="38" spans="1:33" ht="15" customHeight="1" x14ac:dyDescent="0.25">
      <c r="B38" s="137"/>
      <c r="C38" s="88"/>
      <c r="D38" s="88"/>
      <c r="E38" s="88"/>
      <c r="F38" s="88"/>
      <c r="G38" s="88"/>
    </row>
    <row r="39" spans="1:33" ht="26.25" customHeight="1" x14ac:dyDescent="0.25">
      <c r="B39" s="146" t="s">
        <v>90</v>
      </c>
    </row>
    <row r="40" spans="1:33" ht="27" customHeight="1" x14ac:dyDescent="0.25">
      <c r="B40" s="20" t="s">
        <v>52</v>
      </c>
    </row>
    <row r="41" spans="1:33" ht="15" customHeight="1" x14ac:dyDescent="0.25"/>
    <row r="42" spans="1:33" s="2" customFormat="1" ht="36" customHeight="1" x14ac:dyDescent="0.25">
      <c r="A42" s="17"/>
      <c r="B42" s="133" t="s">
        <v>193</v>
      </c>
      <c r="C42" s="38" t="s">
        <v>30</v>
      </c>
      <c r="D42" s="39"/>
      <c r="E42" s="39"/>
      <c r="F42" s="39"/>
      <c r="G42" s="39"/>
      <c r="H42" s="8"/>
    </row>
    <row r="43" spans="1:33" s="2" customFormat="1" ht="46.5" customHeight="1" x14ac:dyDescent="0.25">
      <c r="A43" s="18"/>
      <c r="B43" s="20"/>
      <c r="C43" s="496"/>
      <c r="D43" s="496"/>
      <c r="E43" s="496"/>
      <c r="F43" s="496"/>
      <c r="G43" s="496"/>
      <c r="H43" s="8"/>
    </row>
    <row r="44" spans="1:33" s="2" customFormat="1" ht="18" customHeight="1" x14ac:dyDescent="0.25">
      <c r="A44" s="18"/>
      <c r="B44" s="495" t="s">
        <v>11</v>
      </c>
      <c r="C44" s="495"/>
      <c r="D44" s="495"/>
      <c r="E44" s="495"/>
      <c r="F44" s="495"/>
      <c r="G44" s="495"/>
      <c r="H44" s="8"/>
      <c r="K44" s="36"/>
      <c r="L44" s="19"/>
      <c r="M44" s="19"/>
    </row>
    <row r="45" spans="1:33" s="2" customFormat="1" x14ac:dyDescent="0.25">
      <c r="A45" s="8"/>
      <c r="B45" s="133"/>
      <c r="C45" s="161"/>
      <c r="D45" s="161"/>
      <c r="E45" s="161"/>
      <c r="F45" s="161"/>
      <c r="G45" s="161"/>
      <c r="H45" s="8"/>
      <c r="J45" s="503" t="s">
        <v>30</v>
      </c>
      <c r="K45" s="503"/>
      <c r="L45" s="503"/>
      <c r="M45" s="503"/>
      <c r="N45" s="503"/>
      <c r="O45" s="503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</row>
    <row r="46" spans="1:33" s="2" customFormat="1" x14ac:dyDescent="0.25">
      <c r="A46" s="8"/>
      <c r="B46" s="133"/>
      <c r="C46" s="20"/>
      <c r="D46" s="55" t="s">
        <v>82</v>
      </c>
      <c r="E46" s="56">
        <v>42737</v>
      </c>
      <c r="F46" s="39"/>
      <c r="G46" s="39"/>
      <c r="H46" s="8"/>
    </row>
    <row r="47" spans="1:33" x14ac:dyDescent="0.25">
      <c r="B47" s="133"/>
      <c r="C47" s="53"/>
      <c r="D47" s="57" t="s">
        <v>71</v>
      </c>
      <c r="E47" s="58"/>
      <c r="F47" s="54"/>
      <c r="G47" s="39"/>
      <c r="I47" s="237">
        <v>2</v>
      </c>
      <c r="AB47" s="403"/>
      <c r="AC47" s="403"/>
      <c r="AD47" s="403"/>
      <c r="AE47" s="403"/>
      <c r="AF47" s="403"/>
      <c r="AG47" s="403"/>
    </row>
    <row r="48" spans="1:33" ht="12.75" customHeight="1" x14ac:dyDescent="0.25">
      <c r="B48" s="162"/>
      <c r="C48" s="39"/>
      <c r="D48" s="89"/>
      <c r="E48" s="39"/>
      <c r="F48" s="39"/>
      <c r="G48" s="39"/>
      <c r="J48" s="501" t="s">
        <v>157</v>
      </c>
      <c r="K48" s="501"/>
      <c r="L48" s="501"/>
      <c r="M48" s="501"/>
      <c r="N48" s="501"/>
      <c r="O48" s="501"/>
      <c r="P48" s="470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470"/>
      <c r="AB48" s="403"/>
      <c r="AC48" s="403"/>
      <c r="AD48" s="403"/>
      <c r="AE48" s="403"/>
      <c r="AF48" s="403"/>
      <c r="AG48" s="403"/>
    </row>
    <row r="49" spans="1:33" ht="19.5" customHeight="1" x14ac:dyDescent="0.25">
      <c r="B49" s="135" t="s">
        <v>57</v>
      </c>
      <c r="C49" s="59"/>
      <c r="D49" s="60"/>
      <c r="E49" s="60"/>
      <c r="F49" s="60"/>
      <c r="G49" s="61"/>
      <c r="J49" s="501"/>
      <c r="K49" s="501"/>
      <c r="L49" s="501"/>
      <c r="M49" s="501"/>
      <c r="N49" s="501"/>
      <c r="O49" s="501"/>
      <c r="P49" s="470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470"/>
      <c r="AB49" s="403"/>
      <c r="AC49" s="403"/>
      <c r="AD49" s="403"/>
      <c r="AE49" s="403"/>
      <c r="AF49" s="403"/>
      <c r="AG49" s="403"/>
    </row>
    <row r="50" spans="1:33" ht="26.25" customHeight="1" x14ac:dyDescent="0.25">
      <c r="B50" s="163" t="s">
        <v>160</v>
      </c>
      <c r="C50" s="270" t="s">
        <v>67</v>
      </c>
      <c r="D50" s="264" t="s">
        <v>203</v>
      </c>
      <c r="E50" s="270" t="s">
        <v>41</v>
      </c>
      <c r="F50" s="270" t="s">
        <v>42</v>
      </c>
      <c r="G50" s="271" t="s">
        <v>56</v>
      </c>
      <c r="J50" s="501"/>
      <c r="K50" s="501"/>
      <c r="L50" s="501"/>
      <c r="M50" s="501"/>
      <c r="N50" s="501"/>
      <c r="O50" s="501"/>
      <c r="P50" s="470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470"/>
      <c r="AB50" s="403"/>
      <c r="AC50" s="403"/>
      <c r="AD50" s="403"/>
      <c r="AE50" s="403"/>
      <c r="AF50" s="403"/>
      <c r="AG50" s="403"/>
    </row>
    <row r="51" spans="1:33" ht="24" customHeight="1" x14ac:dyDescent="0.25">
      <c r="B51" s="147" t="s">
        <v>161</v>
      </c>
      <c r="C51" s="63"/>
      <c r="D51" s="64"/>
      <c r="E51" s="64"/>
      <c r="F51" s="64"/>
      <c r="G51" s="65"/>
      <c r="I51" s="237">
        <v>5</v>
      </c>
      <c r="AB51" s="403"/>
      <c r="AC51" s="403"/>
      <c r="AD51" s="403"/>
      <c r="AE51" s="403"/>
      <c r="AF51" s="403"/>
      <c r="AG51" s="403"/>
    </row>
    <row r="52" spans="1:33" ht="16.5" customHeight="1" x14ac:dyDescent="0.25">
      <c r="B52" s="137"/>
      <c r="C52" s="464"/>
      <c r="E52" s="464"/>
      <c r="F52" s="464"/>
      <c r="G52" s="66"/>
      <c r="I52" s="223">
        <v>6</v>
      </c>
      <c r="AB52" s="403"/>
      <c r="AC52" s="403"/>
      <c r="AD52" s="403"/>
      <c r="AE52" s="403"/>
      <c r="AF52" s="403"/>
      <c r="AG52" s="403"/>
    </row>
    <row r="53" spans="1:33" ht="16.5" customHeight="1" x14ac:dyDescent="0.25">
      <c r="B53" s="148"/>
      <c r="C53" s="67"/>
      <c r="D53" s="68" t="s">
        <v>219</v>
      </c>
      <c r="E53" s="69"/>
      <c r="F53" s="464"/>
      <c r="G53" s="70"/>
      <c r="I53" s="223">
        <v>7</v>
      </c>
      <c r="AB53" s="403"/>
      <c r="AC53" s="403"/>
      <c r="AD53" s="403" t="s">
        <v>251</v>
      </c>
      <c r="AE53" s="403"/>
      <c r="AF53" s="403"/>
      <c r="AG53" s="403"/>
    </row>
    <row r="54" spans="1:33" ht="22.5" customHeight="1" x14ac:dyDescent="0.25">
      <c r="B54" s="131" t="s">
        <v>92</v>
      </c>
      <c r="C54" s="85">
        <v>2544</v>
      </c>
      <c r="D54" s="85">
        <v>210</v>
      </c>
      <c r="E54" s="85">
        <v>1363</v>
      </c>
      <c r="F54" s="85">
        <v>7694</v>
      </c>
      <c r="G54" s="86">
        <v>11811</v>
      </c>
      <c r="AB54" s="403" t="s">
        <v>92</v>
      </c>
      <c r="AC54" s="403">
        <v>2544</v>
      </c>
      <c r="AD54" s="403">
        <v>210</v>
      </c>
      <c r="AE54" s="403">
        <v>1363</v>
      </c>
      <c r="AF54" s="403">
        <v>7694</v>
      </c>
      <c r="AG54" s="403">
        <v>11811</v>
      </c>
    </row>
    <row r="55" spans="1:33" ht="22.5" customHeight="1" x14ac:dyDescent="0.25">
      <c r="B55" s="131" t="s">
        <v>93</v>
      </c>
      <c r="C55" s="85">
        <v>7962</v>
      </c>
      <c r="D55" s="85">
        <v>3293</v>
      </c>
      <c r="E55" s="85">
        <v>3531</v>
      </c>
      <c r="F55" s="85">
        <v>10696</v>
      </c>
      <c r="G55" s="86">
        <v>25482</v>
      </c>
      <c r="AB55" s="403" t="s">
        <v>93</v>
      </c>
      <c r="AC55" s="403">
        <v>7962</v>
      </c>
      <c r="AD55" s="403">
        <v>3293</v>
      </c>
      <c r="AE55" s="403">
        <v>3531</v>
      </c>
      <c r="AF55" s="403">
        <v>10696</v>
      </c>
      <c r="AG55" s="403">
        <v>25482</v>
      </c>
    </row>
    <row r="56" spans="1:33" ht="22.5" customHeight="1" x14ac:dyDescent="0.25">
      <c r="B56" s="131" t="s">
        <v>94</v>
      </c>
      <c r="C56" s="85">
        <v>2150</v>
      </c>
      <c r="D56" s="85">
        <v>6881</v>
      </c>
      <c r="E56" s="85">
        <v>832</v>
      </c>
      <c r="F56" s="85">
        <v>892</v>
      </c>
      <c r="G56" s="86">
        <v>10755</v>
      </c>
      <c r="AB56" s="403" t="s">
        <v>94</v>
      </c>
      <c r="AC56" s="403">
        <v>2150</v>
      </c>
      <c r="AD56" s="403">
        <v>6881</v>
      </c>
      <c r="AE56" s="403">
        <v>832</v>
      </c>
      <c r="AF56" s="403">
        <v>892</v>
      </c>
      <c r="AG56" s="403">
        <v>10755</v>
      </c>
    </row>
    <row r="57" spans="1:33" ht="22.5" customHeight="1" x14ac:dyDescent="0.25">
      <c r="B57" s="131" t="s">
        <v>95</v>
      </c>
      <c r="C57" s="85">
        <v>741</v>
      </c>
      <c r="D57" s="85">
        <v>3251</v>
      </c>
      <c r="E57" s="85">
        <v>233</v>
      </c>
      <c r="F57" s="85">
        <v>216</v>
      </c>
      <c r="G57" s="86">
        <v>4441</v>
      </c>
      <c r="AB57" s="403" t="s">
        <v>95</v>
      </c>
      <c r="AC57" s="403">
        <v>741</v>
      </c>
      <c r="AD57" s="403">
        <v>3251</v>
      </c>
      <c r="AE57" s="403">
        <v>233</v>
      </c>
      <c r="AF57" s="403">
        <v>216</v>
      </c>
      <c r="AG57" s="403">
        <v>4441</v>
      </c>
    </row>
    <row r="58" spans="1:33" ht="22.5" customHeight="1" x14ac:dyDescent="0.25">
      <c r="B58" s="131" t="s">
        <v>96</v>
      </c>
      <c r="C58" s="85">
        <v>488</v>
      </c>
      <c r="D58" s="85">
        <v>2337</v>
      </c>
      <c r="E58" s="85">
        <v>95</v>
      </c>
      <c r="F58" s="85">
        <v>71</v>
      </c>
      <c r="G58" s="86">
        <v>2991</v>
      </c>
      <c r="AB58" s="403" t="s">
        <v>96</v>
      </c>
      <c r="AC58" s="403">
        <v>488</v>
      </c>
      <c r="AD58" s="403">
        <v>2337</v>
      </c>
      <c r="AE58" s="403">
        <v>95</v>
      </c>
      <c r="AF58" s="403">
        <v>71</v>
      </c>
      <c r="AG58" s="403">
        <v>2991</v>
      </c>
    </row>
    <row r="59" spans="1:33" ht="22.5" customHeight="1" x14ac:dyDescent="0.25">
      <c r="B59" s="131" t="s">
        <v>97</v>
      </c>
      <c r="C59" s="85">
        <v>127</v>
      </c>
      <c r="D59" s="85">
        <v>1168</v>
      </c>
      <c r="E59" s="85">
        <v>24</v>
      </c>
      <c r="F59" s="85">
        <v>10</v>
      </c>
      <c r="G59" s="86">
        <v>1329</v>
      </c>
      <c r="I59" s="223">
        <v>9</v>
      </c>
      <c r="AB59" s="403" t="s">
        <v>97</v>
      </c>
      <c r="AC59" s="403">
        <v>127</v>
      </c>
      <c r="AD59" s="403">
        <v>1168</v>
      </c>
      <c r="AE59" s="403">
        <v>24</v>
      </c>
      <c r="AF59" s="403">
        <v>10</v>
      </c>
      <c r="AG59" s="403">
        <v>1329</v>
      </c>
    </row>
    <row r="60" spans="1:33" ht="22.5" customHeight="1" x14ac:dyDescent="0.25">
      <c r="B60" s="139"/>
      <c r="C60" s="85"/>
      <c r="D60" s="85"/>
      <c r="E60" s="85"/>
      <c r="F60" s="85"/>
      <c r="G60" s="87"/>
      <c r="I60" s="223">
        <v>10</v>
      </c>
      <c r="AB60" s="403"/>
      <c r="AC60" s="403"/>
      <c r="AD60" s="403"/>
      <c r="AE60" s="403"/>
      <c r="AF60" s="403"/>
      <c r="AG60" s="403"/>
    </row>
    <row r="61" spans="1:33" s="13" customFormat="1" ht="22.5" customHeight="1" x14ac:dyDescent="0.25">
      <c r="A61" s="16"/>
      <c r="B61" s="140" t="s">
        <v>43</v>
      </c>
      <c r="C61" s="74">
        <v>14012</v>
      </c>
      <c r="D61" s="74">
        <v>17140</v>
      </c>
      <c r="E61" s="74">
        <v>6078</v>
      </c>
      <c r="F61" s="74">
        <v>19579</v>
      </c>
      <c r="G61" s="75">
        <v>56809</v>
      </c>
      <c r="H61" s="15"/>
      <c r="I61" s="223">
        <v>11</v>
      </c>
      <c r="AB61" s="403" t="s">
        <v>43</v>
      </c>
      <c r="AC61" s="403">
        <v>14012</v>
      </c>
      <c r="AD61" s="403">
        <v>17140</v>
      </c>
      <c r="AE61" s="403">
        <v>6078</v>
      </c>
      <c r="AF61" s="403">
        <v>19579</v>
      </c>
      <c r="AG61" s="403">
        <v>56809</v>
      </c>
    </row>
    <row r="62" spans="1:33" ht="25.5" customHeight="1" x14ac:dyDescent="0.25">
      <c r="A62" s="34"/>
      <c r="B62" s="402"/>
      <c r="C62" s="108"/>
      <c r="D62" s="108"/>
      <c r="E62" s="108"/>
      <c r="F62" s="464"/>
      <c r="G62" s="70"/>
      <c r="I62" s="223">
        <v>12</v>
      </c>
      <c r="AB62" s="403"/>
      <c r="AC62" s="403"/>
      <c r="AD62" s="403"/>
      <c r="AE62" s="403"/>
      <c r="AF62" s="403"/>
      <c r="AG62" s="403"/>
    </row>
    <row r="63" spans="1:33" ht="25.5" hidden="1" customHeight="1" x14ac:dyDescent="0.25">
      <c r="B63" s="148"/>
      <c r="C63" s="73"/>
      <c r="D63" s="90" t="s">
        <v>251</v>
      </c>
      <c r="E63" s="91"/>
      <c r="F63" s="91"/>
      <c r="G63" s="70"/>
      <c r="I63" s="223">
        <v>13</v>
      </c>
    </row>
    <row r="64" spans="1:33" ht="25.5" hidden="1" customHeight="1" x14ac:dyDescent="0.25">
      <c r="B64" s="132" t="s">
        <v>92</v>
      </c>
      <c r="C64" s="79">
        <v>2544</v>
      </c>
      <c r="D64" s="79">
        <v>210</v>
      </c>
      <c r="E64" s="79">
        <v>1363</v>
      </c>
      <c r="F64" s="79">
        <v>7694</v>
      </c>
      <c r="G64" s="80">
        <v>11811</v>
      </c>
      <c r="I64" s="223">
        <v>14</v>
      </c>
    </row>
    <row r="65" spans="1:33" ht="25.5" hidden="1" customHeight="1" x14ac:dyDescent="0.25">
      <c r="B65" s="132" t="s">
        <v>93</v>
      </c>
      <c r="C65" s="79">
        <v>7962</v>
      </c>
      <c r="D65" s="79">
        <v>3293</v>
      </c>
      <c r="E65" s="79">
        <v>3531</v>
      </c>
      <c r="F65" s="79">
        <v>10696</v>
      </c>
      <c r="G65" s="80">
        <v>25482</v>
      </c>
      <c r="I65" s="223">
        <v>15</v>
      </c>
    </row>
    <row r="66" spans="1:33" ht="25.5" hidden="1" customHeight="1" x14ac:dyDescent="0.25">
      <c r="B66" s="132" t="s">
        <v>94</v>
      </c>
      <c r="C66" s="79">
        <v>2150</v>
      </c>
      <c r="D66" s="79">
        <v>6881</v>
      </c>
      <c r="E66" s="79">
        <v>832</v>
      </c>
      <c r="F66" s="79">
        <v>892</v>
      </c>
      <c r="G66" s="80">
        <v>10755</v>
      </c>
    </row>
    <row r="67" spans="1:33" ht="25.5" hidden="1" customHeight="1" x14ac:dyDescent="0.25">
      <c r="B67" s="132" t="s">
        <v>95</v>
      </c>
      <c r="C67" s="79">
        <v>741</v>
      </c>
      <c r="D67" s="79">
        <v>3251</v>
      </c>
      <c r="E67" s="79">
        <v>233</v>
      </c>
      <c r="F67" s="79">
        <v>216</v>
      </c>
      <c r="G67" s="80">
        <v>4441</v>
      </c>
    </row>
    <row r="68" spans="1:33" ht="25.5" hidden="1" customHeight="1" x14ac:dyDescent="0.25">
      <c r="B68" s="132" t="s">
        <v>96</v>
      </c>
      <c r="C68" s="79">
        <v>488</v>
      </c>
      <c r="D68" s="79">
        <v>2337</v>
      </c>
      <c r="E68" s="79">
        <v>95</v>
      </c>
      <c r="F68" s="79">
        <v>71</v>
      </c>
      <c r="G68" s="80">
        <v>2991</v>
      </c>
    </row>
    <row r="69" spans="1:33" ht="25.5" hidden="1" customHeight="1" x14ac:dyDescent="0.25">
      <c r="B69" s="132" t="s">
        <v>97</v>
      </c>
      <c r="C69" s="79">
        <v>127</v>
      </c>
      <c r="D69" s="79">
        <v>1168</v>
      </c>
      <c r="E69" s="79">
        <v>24</v>
      </c>
      <c r="F69" s="79">
        <v>10</v>
      </c>
      <c r="G69" s="80">
        <v>1329</v>
      </c>
    </row>
    <row r="70" spans="1:33" ht="25.5" hidden="1" customHeight="1" x14ac:dyDescent="0.25">
      <c r="B70" s="145"/>
      <c r="C70" s="79"/>
      <c r="D70" s="79"/>
      <c r="E70" s="79"/>
      <c r="F70" s="79"/>
      <c r="G70" s="92"/>
      <c r="I70" s="223">
        <v>17</v>
      </c>
    </row>
    <row r="71" spans="1:33" s="13" customFormat="1" ht="25.5" hidden="1" customHeight="1" x14ac:dyDescent="0.25">
      <c r="A71" s="16"/>
      <c r="B71" s="140" t="s">
        <v>43</v>
      </c>
      <c r="C71" s="81">
        <v>14012</v>
      </c>
      <c r="D71" s="81">
        <v>17140</v>
      </c>
      <c r="E71" s="81">
        <v>6078</v>
      </c>
      <c r="F71" s="81">
        <v>19579</v>
      </c>
      <c r="G71" s="82">
        <v>56809</v>
      </c>
      <c r="H71" s="15"/>
      <c r="I71" s="223">
        <v>18</v>
      </c>
    </row>
    <row r="72" spans="1:33" ht="25.5" customHeight="1" x14ac:dyDescent="0.25">
      <c r="A72" s="16"/>
      <c r="B72" s="148"/>
      <c r="C72" s="80"/>
      <c r="D72" s="80"/>
      <c r="E72" s="80"/>
      <c r="F72" s="80"/>
      <c r="G72" s="80"/>
      <c r="I72" s="223">
        <v>19</v>
      </c>
      <c r="AB72" s="403"/>
      <c r="AC72" s="403"/>
      <c r="AD72" s="403"/>
      <c r="AE72" s="403"/>
      <c r="AF72" s="403"/>
      <c r="AG72" s="403"/>
    </row>
    <row r="73" spans="1:33" ht="22.5" customHeight="1" x14ac:dyDescent="0.25">
      <c r="B73" s="148"/>
      <c r="C73" s="67"/>
      <c r="D73" s="68" t="s">
        <v>250</v>
      </c>
      <c r="E73" s="69"/>
      <c r="F73" s="464"/>
      <c r="G73" s="70"/>
      <c r="I73" s="223">
        <v>20</v>
      </c>
    </row>
    <row r="74" spans="1:33" ht="22.5" customHeight="1" x14ac:dyDescent="0.25">
      <c r="B74" s="131" t="s">
        <v>92</v>
      </c>
      <c r="C74" s="85">
        <v>1555</v>
      </c>
      <c r="D74" s="85">
        <v>143</v>
      </c>
      <c r="E74" s="85">
        <v>1279</v>
      </c>
      <c r="F74" s="85">
        <v>6484</v>
      </c>
      <c r="G74" s="86">
        <v>9461</v>
      </c>
      <c r="I74" s="223">
        <v>21</v>
      </c>
    </row>
    <row r="75" spans="1:33" ht="22.5" customHeight="1" x14ac:dyDescent="0.25">
      <c r="B75" s="131" t="s">
        <v>93</v>
      </c>
      <c r="C75" s="85">
        <v>5074</v>
      </c>
      <c r="D75" s="85">
        <v>2344</v>
      </c>
      <c r="E75" s="85">
        <v>2844</v>
      </c>
      <c r="F75" s="85">
        <v>9606</v>
      </c>
      <c r="G75" s="86">
        <v>19868</v>
      </c>
      <c r="I75" s="223">
        <v>22</v>
      </c>
    </row>
    <row r="76" spans="1:33" ht="22.5" customHeight="1" x14ac:dyDescent="0.25">
      <c r="B76" s="131" t="s">
        <v>94</v>
      </c>
      <c r="C76" s="85">
        <v>1510</v>
      </c>
      <c r="D76" s="85">
        <v>4666</v>
      </c>
      <c r="E76" s="85">
        <v>614</v>
      </c>
      <c r="F76" s="85">
        <v>817</v>
      </c>
      <c r="G76" s="86">
        <v>7607</v>
      </c>
      <c r="I76" s="223">
        <v>23</v>
      </c>
    </row>
    <row r="77" spans="1:33" ht="22.5" customHeight="1" x14ac:dyDescent="0.25">
      <c r="B77" s="131" t="s">
        <v>95</v>
      </c>
      <c r="C77" s="85">
        <v>497</v>
      </c>
      <c r="D77" s="85">
        <v>2327</v>
      </c>
      <c r="E77" s="85">
        <v>154</v>
      </c>
      <c r="F77" s="85">
        <v>222</v>
      </c>
      <c r="G77" s="86">
        <v>3200</v>
      </c>
    </row>
    <row r="78" spans="1:33" ht="22.5" customHeight="1" x14ac:dyDescent="0.25">
      <c r="B78" s="131" t="s">
        <v>96</v>
      </c>
      <c r="C78" s="85">
        <v>265</v>
      </c>
      <c r="D78" s="85">
        <v>1685</v>
      </c>
      <c r="E78" s="85">
        <v>76</v>
      </c>
      <c r="F78" s="85">
        <v>62</v>
      </c>
      <c r="G78" s="86">
        <v>2088</v>
      </c>
    </row>
    <row r="79" spans="1:33" ht="22.5" customHeight="1" x14ac:dyDescent="0.25">
      <c r="B79" s="131" t="s">
        <v>97</v>
      </c>
      <c r="C79" s="85">
        <v>86</v>
      </c>
      <c r="D79" s="85">
        <v>896</v>
      </c>
      <c r="E79" s="85">
        <v>16</v>
      </c>
      <c r="F79" s="85">
        <v>10</v>
      </c>
      <c r="G79" s="86">
        <v>1008</v>
      </c>
    </row>
    <row r="80" spans="1:33" ht="22.5" customHeight="1" x14ac:dyDescent="0.25">
      <c r="B80" s="139"/>
      <c r="C80" s="85"/>
      <c r="D80" s="85"/>
      <c r="E80" s="85"/>
      <c r="F80" s="85"/>
      <c r="G80" s="87"/>
    </row>
    <row r="81" spans="1:33" s="13" customFormat="1" ht="22.5" customHeight="1" x14ac:dyDescent="0.25">
      <c r="A81" s="16"/>
      <c r="B81" s="140" t="s">
        <v>43</v>
      </c>
      <c r="C81" s="74">
        <v>8987</v>
      </c>
      <c r="D81" s="74">
        <v>12061</v>
      </c>
      <c r="E81" s="74">
        <v>4983</v>
      </c>
      <c r="F81" s="74">
        <v>17201</v>
      </c>
      <c r="G81" s="75">
        <v>43232</v>
      </c>
      <c r="H81" s="15"/>
      <c r="I81" s="223">
        <v>25</v>
      </c>
    </row>
    <row r="82" spans="1:33" ht="16.5" customHeight="1" x14ac:dyDescent="0.25">
      <c r="B82" s="134"/>
      <c r="C82" s="93"/>
      <c r="D82" s="93"/>
      <c r="E82" s="93"/>
      <c r="F82" s="93"/>
      <c r="G82" s="93"/>
      <c r="I82" s="223">
        <v>26</v>
      </c>
    </row>
    <row r="83" spans="1:33" s="25" customFormat="1" ht="20.25" customHeight="1" x14ac:dyDescent="0.25">
      <c r="A83" s="23"/>
      <c r="B83" s="20"/>
      <c r="C83" s="84"/>
      <c r="D83" s="84"/>
      <c r="E83" s="84"/>
      <c r="F83" s="84"/>
      <c r="G83" s="84"/>
      <c r="H83" s="24"/>
      <c r="I83" s="223">
        <v>27</v>
      </c>
    </row>
    <row r="84" spans="1:33" ht="16.5" customHeight="1" x14ac:dyDescent="0.25">
      <c r="B84" s="148"/>
      <c r="C84" s="80"/>
      <c r="D84" s="80"/>
      <c r="E84" s="80"/>
      <c r="F84" s="80"/>
      <c r="G84" s="80"/>
      <c r="I84" s="223">
        <v>28</v>
      </c>
    </row>
    <row r="85" spans="1:33" ht="16.5" customHeight="1" x14ac:dyDescent="0.25">
      <c r="I85" s="223">
        <v>29</v>
      </c>
    </row>
    <row r="86" spans="1:33" ht="16.5" customHeight="1" x14ac:dyDescent="0.25">
      <c r="I86" s="223">
        <v>30</v>
      </c>
    </row>
    <row r="87" spans="1:33" s="2" customFormat="1" ht="16.5" customHeight="1" x14ac:dyDescent="0.25">
      <c r="A87" s="17"/>
      <c r="B87" s="133" t="s">
        <v>142</v>
      </c>
      <c r="C87" s="38" t="s">
        <v>30</v>
      </c>
      <c r="D87" s="39"/>
      <c r="E87" s="39"/>
      <c r="F87" s="39"/>
      <c r="G87" s="39"/>
      <c r="H87" s="8"/>
      <c r="I87" s="223">
        <v>31</v>
      </c>
      <c r="J87" s="503" t="s">
        <v>30</v>
      </c>
      <c r="K87" s="503"/>
      <c r="L87" s="503"/>
      <c r="M87" s="503"/>
      <c r="N87" s="503"/>
      <c r="O87" s="503"/>
      <c r="P87" s="465"/>
      <c r="Q87" s="465"/>
      <c r="R87" s="465"/>
      <c r="S87" s="465"/>
      <c r="T87" s="465"/>
      <c r="U87" s="465"/>
      <c r="V87" s="465"/>
      <c r="W87" s="465"/>
      <c r="X87" s="465"/>
      <c r="Y87" s="465"/>
      <c r="Z87" s="465"/>
      <c r="AA87" s="465"/>
    </row>
    <row r="88" spans="1:33" s="2" customFormat="1" ht="46.5" customHeight="1" x14ac:dyDescent="0.25">
      <c r="A88" s="18"/>
      <c r="B88" s="20"/>
      <c r="C88" s="496"/>
      <c r="D88" s="496"/>
      <c r="E88" s="496"/>
      <c r="F88" s="496"/>
      <c r="G88" s="496"/>
      <c r="H88" s="8"/>
    </row>
    <row r="89" spans="1:33" s="2" customFormat="1" ht="26.25" customHeight="1" x14ac:dyDescent="0.25">
      <c r="B89" s="498" t="s">
        <v>89</v>
      </c>
      <c r="C89" s="498"/>
      <c r="D89" s="498"/>
      <c r="E89" s="498"/>
      <c r="F89" s="498"/>
      <c r="G89" s="498"/>
      <c r="H89" s="46"/>
      <c r="J89" s="502" t="s">
        <v>155</v>
      </c>
      <c r="K89" s="502"/>
      <c r="L89" s="502"/>
      <c r="M89" s="502"/>
      <c r="N89" s="502"/>
      <c r="O89" s="502"/>
      <c r="P89" s="471"/>
      <c r="Q89" s="471"/>
      <c r="R89" s="471"/>
      <c r="S89" s="471"/>
      <c r="T89" s="471"/>
      <c r="U89" s="471"/>
      <c r="V89" s="471"/>
      <c r="W89" s="471"/>
      <c r="X89" s="471"/>
      <c r="Y89" s="471"/>
      <c r="Z89" s="471"/>
      <c r="AA89" s="471"/>
    </row>
    <row r="90" spans="1:33" s="2" customFormat="1" ht="19.5" customHeight="1" x14ac:dyDescent="0.25">
      <c r="A90" s="8"/>
      <c r="B90" s="133"/>
      <c r="C90" s="94"/>
      <c r="D90" s="95"/>
      <c r="E90" s="39"/>
      <c r="F90" s="39"/>
      <c r="G90" s="39"/>
      <c r="H90" s="8"/>
      <c r="J90" s="502"/>
      <c r="K90" s="502"/>
      <c r="L90" s="502"/>
      <c r="M90" s="502"/>
      <c r="N90" s="502"/>
      <c r="O90" s="502"/>
      <c r="P90" s="471"/>
      <c r="Q90" s="471"/>
      <c r="R90" s="471"/>
      <c r="S90" s="471"/>
      <c r="T90" s="471"/>
      <c r="U90" s="471"/>
      <c r="V90" s="471"/>
      <c r="W90" s="471"/>
      <c r="X90" s="471"/>
      <c r="Y90" s="471"/>
      <c r="Z90" s="471"/>
      <c r="AA90" s="471"/>
    </row>
    <row r="91" spans="1:33" s="2" customFormat="1" ht="15" customHeight="1" x14ac:dyDescent="0.25">
      <c r="A91" s="8"/>
      <c r="B91" s="133"/>
      <c r="C91" s="20"/>
      <c r="D91" s="55" t="s">
        <v>82</v>
      </c>
      <c r="E91" s="56">
        <v>42737</v>
      </c>
      <c r="F91" s="39"/>
      <c r="G91" s="39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3"/>
      <c r="C92" s="53"/>
      <c r="D92" s="57" t="s">
        <v>71</v>
      </c>
      <c r="E92" s="58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23">
        <v>33</v>
      </c>
    </row>
    <row r="94" spans="1:33" ht="8.25" customHeight="1" x14ac:dyDescent="0.25">
      <c r="B94" s="134"/>
      <c r="C94" s="59"/>
      <c r="D94" s="60"/>
      <c r="E94" s="60"/>
      <c r="F94" s="60"/>
      <c r="G94" s="61"/>
      <c r="I94" s="223">
        <v>34</v>
      </c>
    </row>
    <row r="95" spans="1:33" ht="36" x14ac:dyDescent="0.25">
      <c r="B95" s="269" t="s">
        <v>204</v>
      </c>
      <c r="C95" s="270" t="s">
        <v>67</v>
      </c>
      <c r="D95" s="264" t="s">
        <v>203</v>
      </c>
      <c r="E95" s="270" t="s">
        <v>41</v>
      </c>
      <c r="F95" s="270" t="s">
        <v>42</v>
      </c>
      <c r="G95" s="271" t="s">
        <v>56</v>
      </c>
      <c r="I95" s="223">
        <v>35</v>
      </c>
      <c r="L95" s="6" t="s">
        <v>250</v>
      </c>
    </row>
    <row r="96" spans="1:33" x14ac:dyDescent="0.25">
      <c r="B96" s="149"/>
      <c r="C96" s="63"/>
      <c r="D96" s="64"/>
      <c r="E96" s="64"/>
      <c r="F96" s="64"/>
      <c r="G96" s="65"/>
      <c r="I96" s="223">
        <v>36</v>
      </c>
      <c r="AB96" s="403"/>
      <c r="AC96" s="403"/>
      <c r="AD96" s="403"/>
      <c r="AE96" s="403"/>
      <c r="AF96" s="403"/>
      <c r="AG96" s="403"/>
    </row>
    <row r="97" spans="1:33" ht="3" customHeight="1" x14ac:dyDescent="0.25">
      <c r="B97" s="137"/>
      <c r="C97" s="464"/>
      <c r="D97" s="96"/>
      <c r="E97" s="464"/>
      <c r="F97" s="464"/>
      <c r="G97" s="66"/>
      <c r="I97" s="223">
        <v>37</v>
      </c>
      <c r="AB97" s="403" t="s">
        <v>43</v>
      </c>
      <c r="AC97" s="403">
        <v>14012</v>
      </c>
      <c r="AD97" s="403">
        <v>17140</v>
      </c>
      <c r="AE97" s="403">
        <v>6078</v>
      </c>
      <c r="AF97" s="403">
        <v>19579</v>
      </c>
      <c r="AG97" s="403">
        <v>56809</v>
      </c>
    </row>
    <row r="98" spans="1:33" ht="3" customHeight="1" x14ac:dyDescent="0.25">
      <c r="B98" s="148"/>
      <c r="C98" s="67"/>
      <c r="D98" s="69"/>
      <c r="E98" s="69"/>
      <c r="F98" s="464"/>
      <c r="G98" s="70"/>
      <c r="I98" s="223">
        <v>38</v>
      </c>
      <c r="AB98" s="403">
        <v>0</v>
      </c>
      <c r="AC98" s="403">
        <v>0</v>
      </c>
      <c r="AD98" s="403">
        <v>0</v>
      </c>
      <c r="AE98" s="403">
        <v>0</v>
      </c>
      <c r="AF98" s="403">
        <v>0</v>
      </c>
      <c r="AG98" s="403">
        <v>0</v>
      </c>
    </row>
    <row r="99" spans="1:33" ht="22.5" customHeight="1" x14ac:dyDescent="0.25">
      <c r="B99" s="148"/>
      <c r="C99" s="464"/>
      <c r="D99" s="97" t="s">
        <v>219</v>
      </c>
      <c r="E99" s="464"/>
      <c r="F99" s="464"/>
      <c r="G99" s="70"/>
      <c r="I99" s="223">
        <v>39</v>
      </c>
      <c r="AB99" s="403"/>
      <c r="AC99" s="403"/>
      <c r="AD99" s="403" t="s">
        <v>251</v>
      </c>
      <c r="AE99" s="403"/>
      <c r="AF99" s="403"/>
      <c r="AG99" s="403"/>
    </row>
    <row r="100" spans="1:33" ht="22.5" customHeight="1" x14ac:dyDescent="0.25">
      <c r="B100" s="143"/>
      <c r="C100" s="98"/>
      <c r="D100" s="71"/>
      <c r="E100" s="71"/>
      <c r="F100" s="71"/>
      <c r="G100" s="73"/>
      <c r="AB100" s="403">
        <v>0</v>
      </c>
      <c r="AC100" s="403">
        <v>0</v>
      </c>
      <c r="AD100" s="403">
        <v>0</v>
      </c>
      <c r="AE100" s="403">
        <v>0</v>
      </c>
      <c r="AF100" s="403">
        <v>0</v>
      </c>
      <c r="AG100" s="403">
        <v>0</v>
      </c>
    </row>
    <row r="101" spans="1:33" ht="22.5" customHeight="1" x14ac:dyDescent="0.25">
      <c r="B101" s="138" t="s">
        <v>227</v>
      </c>
      <c r="C101" s="98">
        <v>13187</v>
      </c>
      <c r="D101" s="71">
        <v>15041</v>
      </c>
      <c r="E101" s="71">
        <v>5601</v>
      </c>
      <c r="F101" s="71">
        <v>19362</v>
      </c>
      <c r="G101" s="73">
        <v>53191</v>
      </c>
      <c r="AB101" s="403" t="s">
        <v>227</v>
      </c>
      <c r="AC101" s="403">
        <v>13187</v>
      </c>
      <c r="AD101" s="403">
        <v>15041</v>
      </c>
      <c r="AE101" s="403">
        <v>5601</v>
      </c>
      <c r="AF101" s="403">
        <v>19362</v>
      </c>
      <c r="AG101" s="403">
        <v>53191</v>
      </c>
    </row>
    <row r="102" spans="1:33" ht="22.5" customHeight="1" x14ac:dyDescent="0.25">
      <c r="B102" s="138" t="s">
        <v>61</v>
      </c>
      <c r="C102" s="98">
        <v>825</v>
      </c>
      <c r="D102" s="71">
        <v>2099</v>
      </c>
      <c r="E102" s="71">
        <v>477</v>
      </c>
      <c r="F102" s="71">
        <v>217</v>
      </c>
      <c r="G102" s="73">
        <v>3618</v>
      </c>
      <c r="AB102" s="403" t="s">
        <v>61</v>
      </c>
      <c r="AC102" s="403">
        <v>825</v>
      </c>
      <c r="AD102" s="403">
        <v>2099</v>
      </c>
      <c r="AE102" s="403">
        <v>477</v>
      </c>
      <c r="AF102" s="403">
        <v>217</v>
      </c>
      <c r="AG102" s="403">
        <v>3618</v>
      </c>
    </row>
    <row r="103" spans="1:33" ht="22.5" customHeight="1" x14ac:dyDescent="0.25">
      <c r="B103" s="139"/>
      <c r="C103" s="98"/>
      <c r="D103" s="71"/>
      <c r="E103" s="71"/>
      <c r="F103" s="71"/>
      <c r="G103" s="73"/>
      <c r="AB103" s="403">
        <v>0</v>
      </c>
      <c r="AC103" s="403">
        <v>0</v>
      </c>
      <c r="AD103" s="403">
        <v>0</v>
      </c>
      <c r="AE103" s="403">
        <v>0</v>
      </c>
      <c r="AF103" s="403">
        <v>0</v>
      </c>
      <c r="AG103" s="403">
        <v>0</v>
      </c>
    </row>
    <row r="104" spans="1:33" ht="22.5" customHeight="1" x14ac:dyDescent="0.25">
      <c r="B104" s="150" t="s">
        <v>43</v>
      </c>
      <c r="C104" s="99">
        <v>14012</v>
      </c>
      <c r="D104" s="100">
        <v>17140</v>
      </c>
      <c r="E104" s="100">
        <v>6078</v>
      </c>
      <c r="F104" s="100">
        <v>19579</v>
      </c>
      <c r="G104" s="99">
        <v>56809</v>
      </c>
      <c r="AB104" s="403" t="s">
        <v>43</v>
      </c>
      <c r="AC104" s="403">
        <v>14012</v>
      </c>
      <c r="AD104" s="403">
        <v>17140</v>
      </c>
      <c r="AE104" s="403">
        <v>6078</v>
      </c>
      <c r="AF104" s="403">
        <v>19579</v>
      </c>
      <c r="AG104" s="403">
        <v>56809</v>
      </c>
    </row>
    <row r="105" spans="1:33" s="27" customFormat="1" ht="27.75" customHeight="1" x14ac:dyDescent="0.25">
      <c r="A105" s="21"/>
      <c r="B105" s="151"/>
      <c r="C105" s="101"/>
      <c r="D105" s="101"/>
      <c r="E105" s="101"/>
      <c r="F105" s="101"/>
      <c r="G105" s="101"/>
      <c r="H105" s="21"/>
      <c r="I105" s="223">
        <v>41</v>
      </c>
    </row>
    <row r="106" spans="1:33" ht="27.75" hidden="1" customHeight="1" x14ac:dyDescent="0.25">
      <c r="B106" s="148"/>
      <c r="C106" s="73"/>
      <c r="D106" s="90" t="s">
        <v>251</v>
      </c>
      <c r="E106" s="464"/>
      <c r="F106" s="464"/>
      <c r="G106" s="70"/>
      <c r="I106" s="223">
        <v>42</v>
      </c>
    </row>
    <row r="107" spans="1:33" ht="27.75" hidden="1" customHeight="1" x14ac:dyDescent="0.25">
      <c r="B107" s="143"/>
      <c r="C107" s="79"/>
      <c r="D107" s="79"/>
      <c r="E107" s="79"/>
      <c r="F107" s="79"/>
      <c r="G107" s="80"/>
      <c r="I107" s="223">
        <v>43</v>
      </c>
    </row>
    <row r="108" spans="1:33" ht="27.75" hidden="1" customHeight="1" x14ac:dyDescent="0.25">
      <c r="B108" s="138" t="s">
        <v>227</v>
      </c>
      <c r="C108" s="79">
        <v>13187</v>
      </c>
      <c r="D108" s="79">
        <v>15041</v>
      </c>
      <c r="E108" s="79">
        <v>5601</v>
      </c>
      <c r="F108" s="79">
        <v>19362</v>
      </c>
      <c r="G108" s="80">
        <v>53191</v>
      </c>
      <c r="I108" s="223">
        <v>44</v>
      </c>
    </row>
    <row r="109" spans="1:33" ht="27.75" hidden="1" customHeight="1" x14ac:dyDescent="0.25">
      <c r="B109" s="138" t="s">
        <v>61</v>
      </c>
      <c r="C109" s="79">
        <v>825</v>
      </c>
      <c r="D109" s="79">
        <v>2099</v>
      </c>
      <c r="E109" s="79">
        <v>477</v>
      </c>
      <c r="F109" s="79">
        <v>217</v>
      </c>
      <c r="G109" s="80">
        <v>3618</v>
      </c>
      <c r="I109" s="223">
        <v>45</v>
      </c>
    </row>
    <row r="110" spans="1:33" ht="27.75" hidden="1" customHeight="1" x14ac:dyDescent="0.25">
      <c r="B110" s="145"/>
      <c r="C110" s="79"/>
      <c r="D110" s="79"/>
      <c r="E110" s="79"/>
      <c r="F110" s="79"/>
      <c r="G110" s="92"/>
      <c r="I110" s="223">
        <v>46</v>
      </c>
    </row>
    <row r="111" spans="1:33" s="13" customFormat="1" ht="27.75" hidden="1" customHeight="1" x14ac:dyDescent="0.25">
      <c r="A111" s="16"/>
      <c r="B111" s="140" t="s">
        <v>43</v>
      </c>
      <c r="C111" s="81">
        <v>14012</v>
      </c>
      <c r="D111" s="81">
        <v>17140</v>
      </c>
      <c r="E111" s="81">
        <v>6078</v>
      </c>
      <c r="F111" s="81">
        <v>19579</v>
      </c>
      <c r="G111" s="82">
        <v>56809</v>
      </c>
      <c r="H111" s="15"/>
      <c r="I111" s="223">
        <v>47</v>
      </c>
    </row>
    <row r="112" spans="1:33" s="25" customFormat="1" ht="27.75" customHeight="1" x14ac:dyDescent="0.25">
      <c r="A112" s="23"/>
      <c r="B112" s="152"/>
      <c r="C112" s="84"/>
      <c r="D112" s="84"/>
      <c r="E112" s="84"/>
      <c r="F112" s="84"/>
      <c r="G112" s="84"/>
      <c r="H112" s="24"/>
    </row>
    <row r="113" spans="1:27" ht="22.5" customHeight="1" x14ac:dyDescent="0.25">
      <c r="A113" s="16"/>
      <c r="B113" s="148"/>
      <c r="C113" s="80"/>
      <c r="D113" s="86" t="s">
        <v>250</v>
      </c>
      <c r="E113" s="80"/>
      <c r="F113" s="80"/>
      <c r="G113" s="80"/>
      <c r="L113" s="7" t="str">
        <f>+D99</f>
        <v>Decorrenti anno 2015</v>
      </c>
    </row>
    <row r="114" spans="1:27" ht="22.5" customHeight="1" x14ac:dyDescent="0.25">
      <c r="B114" s="143"/>
      <c r="C114" s="85"/>
      <c r="D114" s="85"/>
      <c r="E114" s="85"/>
      <c r="F114" s="85"/>
      <c r="G114" s="86"/>
    </row>
    <row r="115" spans="1:27" ht="22.5" customHeight="1" x14ac:dyDescent="0.25">
      <c r="B115" s="138" t="s">
        <v>227</v>
      </c>
      <c r="C115" s="85">
        <v>8408</v>
      </c>
      <c r="D115" s="85">
        <v>10640</v>
      </c>
      <c r="E115" s="85">
        <v>4456</v>
      </c>
      <c r="F115" s="85">
        <v>17008</v>
      </c>
      <c r="G115" s="86">
        <v>40512</v>
      </c>
    </row>
    <row r="116" spans="1:27" ht="22.5" customHeight="1" x14ac:dyDescent="0.25">
      <c r="B116" s="138" t="s">
        <v>61</v>
      </c>
      <c r="C116" s="85">
        <v>579</v>
      </c>
      <c r="D116" s="85">
        <v>1421</v>
      </c>
      <c r="E116" s="85">
        <v>527</v>
      </c>
      <c r="F116" s="85">
        <v>193</v>
      </c>
      <c r="G116" s="86">
        <v>2720</v>
      </c>
    </row>
    <row r="117" spans="1:27" ht="22.5" customHeight="1" x14ac:dyDescent="0.25">
      <c r="B117" s="139"/>
      <c r="C117" s="85"/>
      <c r="D117" s="85"/>
      <c r="E117" s="85"/>
      <c r="F117" s="85"/>
      <c r="G117" s="87"/>
      <c r="I117" s="5">
        <v>49</v>
      </c>
    </row>
    <row r="118" spans="1:27" s="13" customFormat="1" ht="22.5" customHeight="1" x14ac:dyDescent="0.25">
      <c r="A118" s="16"/>
      <c r="B118" s="140" t="s">
        <v>43</v>
      </c>
      <c r="C118" s="74">
        <v>8987</v>
      </c>
      <c r="D118" s="74">
        <v>12061</v>
      </c>
      <c r="E118" s="74">
        <v>4983</v>
      </c>
      <c r="F118" s="74">
        <v>17201</v>
      </c>
      <c r="G118" s="75">
        <v>43232</v>
      </c>
      <c r="H118" s="15"/>
    </row>
    <row r="119" spans="1:27" ht="91.5" customHeight="1" x14ac:dyDescent="0.2">
      <c r="B119" s="499" t="s">
        <v>229</v>
      </c>
      <c r="C119" s="499"/>
      <c r="D119" s="499"/>
      <c r="E119" s="499"/>
      <c r="F119" s="499"/>
      <c r="G119" s="499"/>
    </row>
    <row r="120" spans="1:27" ht="22.5" customHeight="1" x14ac:dyDescent="0.25">
      <c r="C120" s="80"/>
      <c r="D120" s="80"/>
      <c r="E120" s="80"/>
      <c r="F120" s="80"/>
      <c r="G120" s="80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3" t="s">
        <v>170</v>
      </c>
      <c r="C123" s="38" t="s">
        <v>30</v>
      </c>
      <c r="D123" s="39"/>
      <c r="E123" s="39"/>
      <c r="F123" s="39"/>
      <c r="G123" s="39"/>
      <c r="H123" s="8"/>
      <c r="J123" s="503" t="s">
        <v>30</v>
      </c>
      <c r="K123" s="503"/>
      <c r="L123" s="503"/>
      <c r="M123" s="503"/>
      <c r="N123" s="503"/>
      <c r="O123" s="503"/>
      <c r="P123" s="465"/>
      <c r="Q123" s="465"/>
      <c r="R123" s="465"/>
      <c r="S123" s="465"/>
      <c r="T123" s="465"/>
      <c r="U123" s="465"/>
      <c r="V123" s="465"/>
      <c r="W123" s="465"/>
      <c r="X123" s="465"/>
      <c r="Y123" s="465"/>
      <c r="Z123" s="465"/>
      <c r="AA123" s="465"/>
    </row>
    <row r="124" spans="1:27" s="2" customFormat="1" ht="46.5" customHeight="1" x14ac:dyDescent="0.25">
      <c r="A124" s="18"/>
      <c r="B124" s="20"/>
      <c r="C124" s="496"/>
      <c r="D124" s="496"/>
      <c r="E124" s="496"/>
      <c r="F124" s="496"/>
      <c r="G124" s="496"/>
      <c r="H124" s="8"/>
      <c r="J124" s="500" t="s">
        <v>153</v>
      </c>
      <c r="K124" s="500"/>
      <c r="L124" s="500"/>
      <c r="M124" s="500"/>
      <c r="N124" s="500"/>
      <c r="O124" s="500"/>
      <c r="P124" s="469"/>
      <c r="Q124" s="469"/>
      <c r="R124" s="469"/>
      <c r="S124" s="469"/>
      <c r="T124" s="469"/>
      <c r="U124" s="469"/>
      <c r="V124" s="469"/>
      <c r="W124" s="469"/>
      <c r="X124" s="469"/>
      <c r="Y124" s="469"/>
      <c r="Z124" s="469"/>
      <c r="AA124" s="469"/>
    </row>
    <row r="125" spans="1:27" s="2" customFormat="1" ht="22.5" customHeight="1" x14ac:dyDescent="0.2">
      <c r="A125" s="18"/>
      <c r="B125" s="495" t="s">
        <v>14</v>
      </c>
      <c r="C125" s="495"/>
      <c r="D125" s="495"/>
      <c r="E125" s="495"/>
      <c r="F125" s="495"/>
      <c r="G125" s="495"/>
      <c r="H125" s="8"/>
      <c r="J125" s="500"/>
      <c r="K125" s="500"/>
      <c r="L125" s="500"/>
      <c r="M125" s="500"/>
      <c r="N125" s="500"/>
      <c r="O125" s="500"/>
      <c r="P125" s="469"/>
      <c r="Q125" s="469"/>
      <c r="R125" s="469"/>
      <c r="S125" s="469"/>
      <c r="T125" s="469"/>
      <c r="U125" s="469"/>
      <c r="V125" s="469"/>
      <c r="W125" s="469"/>
      <c r="X125" s="469"/>
      <c r="Y125" s="469"/>
      <c r="Z125" s="469"/>
      <c r="AA125" s="469"/>
    </row>
    <row r="126" spans="1:27" s="2" customFormat="1" ht="22.5" customHeight="1" x14ac:dyDescent="0.25">
      <c r="A126" s="8"/>
      <c r="B126" s="133"/>
      <c r="C126" s="161"/>
      <c r="D126" s="161"/>
      <c r="E126" s="161"/>
      <c r="F126" s="161"/>
      <c r="G126" s="161"/>
      <c r="H126" s="8"/>
      <c r="K126" s="9" t="s">
        <v>250</v>
      </c>
    </row>
    <row r="127" spans="1:27" s="2" customFormat="1" ht="22.5" customHeight="1" x14ac:dyDescent="0.25">
      <c r="A127" s="8"/>
      <c r="B127" s="133"/>
      <c r="C127" s="20"/>
      <c r="D127" s="55" t="s">
        <v>82</v>
      </c>
      <c r="E127" s="56">
        <v>42737</v>
      </c>
      <c r="F127" s="39"/>
      <c r="G127" s="39"/>
      <c r="H127" s="8"/>
    </row>
    <row r="128" spans="1:27" ht="22.5" customHeight="1" x14ac:dyDescent="0.25">
      <c r="B128" s="133"/>
      <c r="C128" s="53"/>
      <c r="D128" s="57" t="s">
        <v>71</v>
      </c>
      <c r="E128" s="58"/>
      <c r="F128" s="54"/>
      <c r="G128" s="39"/>
    </row>
    <row r="129" spans="1:33" ht="22.5" customHeight="1" x14ac:dyDescent="0.25">
      <c r="C129" s="39"/>
      <c r="D129" s="57"/>
      <c r="E129" s="39"/>
      <c r="F129" s="39"/>
      <c r="G129" s="39"/>
    </row>
    <row r="130" spans="1:33" ht="22.5" customHeight="1" x14ac:dyDescent="0.25">
      <c r="B130" s="134"/>
      <c r="C130" s="59"/>
      <c r="D130" s="60"/>
      <c r="E130" s="60"/>
      <c r="F130" s="60"/>
      <c r="G130" s="61"/>
      <c r="I130" s="12"/>
    </row>
    <row r="131" spans="1:33" ht="30.75" customHeight="1" x14ac:dyDescent="0.25">
      <c r="B131" s="135" t="s">
        <v>72</v>
      </c>
      <c r="C131" s="270" t="s">
        <v>67</v>
      </c>
      <c r="D131" s="264" t="s">
        <v>203</v>
      </c>
      <c r="E131" s="270" t="s">
        <v>41</v>
      </c>
      <c r="F131" s="270" t="s">
        <v>42</v>
      </c>
      <c r="G131" s="271" t="s">
        <v>56</v>
      </c>
      <c r="I131" s="12"/>
    </row>
    <row r="132" spans="1:33" ht="22.5" customHeight="1" x14ac:dyDescent="0.25">
      <c r="B132" s="149"/>
      <c r="C132" s="63"/>
      <c r="D132" s="64"/>
      <c r="E132" s="64"/>
      <c r="F132" s="64"/>
      <c r="G132" s="65"/>
      <c r="I132" s="12"/>
    </row>
    <row r="133" spans="1:33" ht="22.5" customHeight="1" x14ac:dyDescent="0.25">
      <c r="B133" s="137"/>
      <c r="C133" s="464"/>
      <c r="D133" s="96"/>
      <c r="E133" s="464"/>
      <c r="F133" s="464"/>
      <c r="G133" s="66"/>
      <c r="I133" s="12"/>
    </row>
    <row r="134" spans="1:33" ht="22.5" customHeight="1" x14ac:dyDescent="0.25">
      <c r="B134" s="148"/>
      <c r="C134" s="67"/>
      <c r="D134" s="68" t="s">
        <v>219</v>
      </c>
      <c r="E134" s="69"/>
      <c r="F134" s="464"/>
      <c r="G134" s="70"/>
      <c r="I134" s="12"/>
    </row>
    <row r="135" spans="1:33" ht="36.75" customHeight="1" x14ac:dyDescent="0.25">
      <c r="B135" s="138" t="s">
        <v>63</v>
      </c>
      <c r="C135" s="85">
        <v>11736</v>
      </c>
      <c r="D135" s="85">
        <v>10522</v>
      </c>
      <c r="E135" s="85">
        <v>4055</v>
      </c>
      <c r="F135" s="85">
        <v>4313</v>
      </c>
      <c r="G135" s="86">
        <v>30626</v>
      </c>
      <c r="I135" s="12"/>
      <c r="AC135" s="515">
        <v>0.20658698445668819</v>
      </c>
      <c r="AD135" s="515">
        <v>0.18521713108838389</v>
      </c>
      <c r="AE135" s="515">
        <v>7.1379534932845143E-2</v>
      </c>
      <c r="AF135" s="515">
        <v>7.5921068844725312E-2</v>
      </c>
    </row>
    <row r="136" spans="1:33" ht="36.75" customHeight="1" x14ac:dyDescent="0.25">
      <c r="B136" s="138" t="s">
        <v>64</v>
      </c>
      <c r="C136" s="85">
        <v>2276</v>
      </c>
      <c r="D136" s="85">
        <v>6618</v>
      </c>
      <c r="E136" s="85">
        <v>2023</v>
      </c>
      <c r="F136" s="85">
        <v>15266</v>
      </c>
      <c r="G136" s="86">
        <v>26183</v>
      </c>
      <c r="I136" s="12"/>
      <c r="AC136" s="515">
        <v>4.0064074354415675E-2</v>
      </c>
      <c r="AD136" s="515">
        <v>0.116495625693112</v>
      </c>
      <c r="AE136" s="515">
        <v>3.5610554665633967E-2</v>
      </c>
      <c r="AF136" s="515">
        <v>0.26872502596419584</v>
      </c>
    </row>
    <row r="137" spans="1:33" s="33" customFormat="1" ht="22.5" customHeight="1" x14ac:dyDescent="0.25">
      <c r="A137" s="32"/>
      <c r="B137" s="153"/>
      <c r="C137" s="102"/>
      <c r="D137" s="102"/>
      <c r="E137" s="102"/>
      <c r="F137" s="102"/>
      <c r="G137" s="103"/>
      <c r="H137" s="32"/>
      <c r="I137" s="32"/>
      <c r="AG137" s="33">
        <v>1.0000000000000002</v>
      </c>
    </row>
    <row r="138" spans="1:33" s="33" customFormat="1" ht="22.5" customHeight="1" x14ac:dyDescent="0.25">
      <c r="A138" s="32"/>
      <c r="B138" s="150" t="s">
        <v>43</v>
      </c>
      <c r="C138" s="99">
        <v>14012</v>
      </c>
      <c r="D138" s="100">
        <v>17140</v>
      </c>
      <c r="E138" s="100">
        <v>6078</v>
      </c>
      <c r="F138" s="100">
        <v>19579</v>
      </c>
      <c r="G138" s="99">
        <v>56809</v>
      </c>
      <c r="H138" s="32"/>
      <c r="I138" s="32"/>
    </row>
    <row r="139" spans="1:33" ht="28.5" customHeight="1" x14ac:dyDescent="0.25">
      <c r="B139" s="154"/>
      <c r="C139" s="104"/>
      <c r="D139" s="105"/>
      <c r="E139" s="105"/>
      <c r="F139" s="105"/>
      <c r="G139" s="104"/>
      <c r="I139" s="12"/>
      <c r="K139" s="512" t="str">
        <f>+D134</f>
        <v>Decorrenti anno 2015</v>
      </c>
    </row>
    <row r="140" spans="1:33" s="35" customFormat="1" ht="28.5" hidden="1" customHeight="1" x14ac:dyDescent="0.2">
      <c r="A140" s="34"/>
      <c r="B140" s="155"/>
      <c r="C140" s="106"/>
      <c r="D140" s="107" t="s">
        <v>251</v>
      </c>
      <c r="E140" s="108"/>
      <c r="F140" s="108"/>
      <c r="G140" s="109"/>
      <c r="H140" s="34"/>
      <c r="I140" s="34"/>
    </row>
    <row r="141" spans="1:33" ht="28.5" hidden="1" customHeight="1" x14ac:dyDescent="0.25">
      <c r="B141" s="138" t="s">
        <v>63</v>
      </c>
      <c r="C141" s="85">
        <v>11736</v>
      </c>
      <c r="D141" s="85">
        <v>10522</v>
      </c>
      <c r="E141" s="85">
        <v>4055</v>
      </c>
      <c r="F141" s="85">
        <v>4313</v>
      </c>
      <c r="G141" s="86">
        <v>30626</v>
      </c>
      <c r="I141" s="12"/>
    </row>
    <row r="142" spans="1:33" ht="28.5" hidden="1" customHeight="1" x14ac:dyDescent="0.25">
      <c r="B142" s="138" t="s">
        <v>64</v>
      </c>
      <c r="C142" s="85">
        <v>2276</v>
      </c>
      <c r="D142" s="85">
        <v>6618</v>
      </c>
      <c r="E142" s="85">
        <v>2023</v>
      </c>
      <c r="F142" s="85">
        <v>15266</v>
      </c>
      <c r="G142" s="86">
        <v>26183</v>
      </c>
      <c r="I142" s="12"/>
    </row>
    <row r="143" spans="1:33" s="33" customFormat="1" ht="28.5" hidden="1" customHeight="1" x14ac:dyDescent="0.25">
      <c r="A143" s="32"/>
      <c r="B143" s="153"/>
      <c r="C143" s="102"/>
      <c r="D143" s="102"/>
      <c r="E143" s="102"/>
      <c r="F143" s="102"/>
      <c r="G143" s="103"/>
      <c r="H143" s="32"/>
      <c r="I143" s="32"/>
      <c r="K143" s="2"/>
    </row>
    <row r="144" spans="1:33" s="33" customFormat="1" ht="28.5" hidden="1" customHeight="1" x14ac:dyDescent="0.25">
      <c r="A144" s="32"/>
      <c r="B144" s="150" t="s">
        <v>43</v>
      </c>
      <c r="C144" s="99">
        <v>14012</v>
      </c>
      <c r="D144" s="100">
        <v>17140</v>
      </c>
      <c r="E144" s="100">
        <v>6078</v>
      </c>
      <c r="F144" s="100">
        <v>19579</v>
      </c>
      <c r="G144" s="99">
        <v>56809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48"/>
      <c r="C146" s="67"/>
      <c r="D146" s="68" t="s">
        <v>250</v>
      </c>
      <c r="E146" s="69"/>
      <c r="F146" s="464"/>
      <c r="G146" s="70"/>
      <c r="I146" s="12"/>
    </row>
    <row r="147" spans="1:33" ht="41.25" customHeight="1" x14ac:dyDescent="0.25">
      <c r="B147" s="138" t="s">
        <v>63</v>
      </c>
      <c r="C147" s="85">
        <v>7150</v>
      </c>
      <c r="D147" s="85">
        <v>7607</v>
      </c>
      <c r="E147" s="85">
        <v>3197</v>
      </c>
      <c r="F147" s="85">
        <v>3638</v>
      </c>
      <c r="G147" s="86">
        <v>21592</v>
      </c>
      <c r="I147" s="12"/>
      <c r="AC147" s="515">
        <v>0.16538675055514435</v>
      </c>
      <c r="AD147" s="515">
        <v>0.17595762398223538</v>
      </c>
      <c r="AE147" s="515">
        <v>7.3949851961509994E-2</v>
      </c>
      <c r="AF147" s="515">
        <v>8.4150629163582527E-2</v>
      </c>
    </row>
    <row r="148" spans="1:33" ht="41.25" customHeight="1" x14ac:dyDescent="0.25">
      <c r="B148" s="138" t="s">
        <v>64</v>
      </c>
      <c r="C148" s="85">
        <v>1837</v>
      </c>
      <c r="D148" s="85">
        <v>4454</v>
      </c>
      <c r="E148" s="85">
        <v>1786</v>
      </c>
      <c r="F148" s="85">
        <v>13563</v>
      </c>
      <c r="G148" s="86">
        <v>21640</v>
      </c>
      <c r="I148" s="12"/>
      <c r="AC148" s="515">
        <v>4.2491672834937086E-2</v>
      </c>
      <c r="AD148" s="515">
        <v>0.10302553663952628</v>
      </c>
      <c r="AE148" s="515">
        <v>4.13119911176906E-2</v>
      </c>
      <c r="AF148" s="515">
        <v>0.31372594374537377</v>
      </c>
    </row>
    <row r="149" spans="1:33" s="33" customFormat="1" ht="22.5" customHeight="1" x14ac:dyDescent="0.25">
      <c r="A149" s="32"/>
      <c r="B149" s="153"/>
      <c r="C149" s="102"/>
      <c r="D149" s="102"/>
      <c r="E149" s="102"/>
      <c r="F149" s="102"/>
      <c r="G149" s="103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60" t="s">
        <v>43</v>
      </c>
      <c r="C150" s="265">
        <v>8987</v>
      </c>
      <c r="D150" s="266">
        <v>12061</v>
      </c>
      <c r="E150" s="266">
        <v>4983</v>
      </c>
      <c r="F150" s="266">
        <v>17201</v>
      </c>
      <c r="G150" s="265">
        <v>43232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6"/>
      <c r="C152" s="84"/>
      <c r="D152" s="84"/>
      <c r="E152" s="84"/>
      <c r="F152" s="84"/>
      <c r="G152" s="84"/>
      <c r="H152" s="24"/>
      <c r="K152" s="5"/>
    </row>
    <row r="153" spans="1:33" ht="12" customHeight="1" x14ac:dyDescent="0.25">
      <c r="B153" s="148"/>
      <c r="C153" s="80"/>
      <c r="D153" s="80"/>
      <c r="E153" s="80"/>
      <c r="F153" s="80"/>
      <c r="G153" s="80"/>
      <c r="K153" s="33"/>
    </row>
    <row r="154" spans="1:33" ht="19.5" customHeight="1" x14ac:dyDescent="0.25"/>
    <row r="156" spans="1:33" s="2" customFormat="1" ht="36" customHeight="1" x14ac:dyDescent="0.25">
      <c r="A156" s="17"/>
      <c r="B156" s="133" t="s">
        <v>143</v>
      </c>
      <c r="C156" s="38" t="s">
        <v>30</v>
      </c>
      <c r="D156" s="39"/>
      <c r="E156" s="39"/>
      <c r="F156" s="39"/>
      <c r="G156" s="39"/>
      <c r="H156" s="8"/>
    </row>
    <row r="157" spans="1:33" s="2" customFormat="1" ht="46.5" customHeight="1" x14ac:dyDescent="0.25">
      <c r="A157" s="18"/>
      <c r="B157" s="20"/>
      <c r="C157" s="496"/>
      <c r="D157" s="496"/>
      <c r="E157" s="496"/>
      <c r="F157" s="496"/>
      <c r="G157" s="496"/>
      <c r="H157" s="8"/>
    </row>
    <row r="158" spans="1:33" s="2" customFormat="1" ht="18" customHeight="1" x14ac:dyDescent="0.25">
      <c r="A158" s="18"/>
      <c r="B158" s="495" t="s">
        <v>16</v>
      </c>
      <c r="C158" s="495"/>
      <c r="D158" s="495"/>
      <c r="E158" s="495"/>
      <c r="F158" s="495"/>
      <c r="G158" s="495"/>
      <c r="H158" s="8"/>
      <c r="J158" s="503" t="s">
        <v>30</v>
      </c>
      <c r="K158" s="503"/>
      <c r="L158" s="503"/>
      <c r="M158" s="503"/>
      <c r="N158" s="503"/>
    </row>
    <row r="159" spans="1:33" s="2" customFormat="1" x14ac:dyDescent="0.25">
      <c r="A159" s="8"/>
      <c r="B159" s="133"/>
      <c r="C159" s="161"/>
      <c r="D159" s="161"/>
      <c r="E159" s="161"/>
      <c r="F159" s="161"/>
      <c r="G159" s="161"/>
      <c r="H159" s="8"/>
    </row>
    <row r="160" spans="1:33" s="2" customFormat="1" ht="15" customHeight="1" x14ac:dyDescent="0.25">
      <c r="A160" s="8"/>
      <c r="B160" s="133"/>
      <c r="C160" s="20"/>
      <c r="D160" s="55" t="s">
        <v>82</v>
      </c>
      <c r="E160" s="56">
        <v>42737</v>
      </c>
      <c r="F160" s="39"/>
      <c r="G160" s="39"/>
      <c r="H160" s="8"/>
      <c r="J160" s="500" t="s">
        <v>156</v>
      </c>
      <c r="K160" s="500"/>
      <c r="L160" s="500"/>
      <c r="M160" s="500"/>
      <c r="N160" s="500"/>
      <c r="O160" s="500"/>
      <c r="P160" s="469"/>
      <c r="Q160" s="469"/>
      <c r="R160" s="469"/>
      <c r="S160" s="469"/>
      <c r="T160" s="469"/>
      <c r="U160" s="469"/>
      <c r="V160" s="469"/>
      <c r="W160" s="469"/>
      <c r="X160" s="469"/>
      <c r="Y160" s="469"/>
      <c r="Z160" s="469"/>
      <c r="AA160" s="469"/>
    </row>
    <row r="161" spans="1:33" ht="12.75" customHeight="1" x14ac:dyDescent="0.25">
      <c r="B161" s="133"/>
      <c r="C161" s="53"/>
      <c r="D161" s="57" t="s">
        <v>71</v>
      </c>
      <c r="E161" s="58"/>
      <c r="F161" s="54"/>
      <c r="G161" s="39"/>
      <c r="J161" s="500"/>
      <c r="K161" s="500"/>
      <c r="L161" s="500"/>
      <c r="M161" s="500"/>
      <c r="N161" s="500"/>
      <c r="O161" s="500"/>
      <c r="P161" s="469"/>
      <c r="Q161" s="469"/>
      <c r="R161" s="469"/>
      <c r="S161" s="469"/>
      <c r="T161" s="469"/>
      <c r="U161" s="469"/>
      <c r="V161" s="469"/>
      <c r="W161" s="469"/>
      <c r="X161" s="469"/>
      <c r="Y161" s="469"/>
      <c r="Z161" s="469"/>
      <c r="AA161" s="469"/>
    </row>
    <row r="162" spans="1:33" ht="39" customHeight="1" x14ac:dyDescent="0.25">
      <c r="C162" s="39"/>
      <c r="D162" s="57"/>
      <c r="E162" s="39"/>
      <c r="F162" s="39"/>
      <c r="G162" s="39"/>
      <c r="J162" s="500"/>
      <c r="K162" s="500"/>
      <c r="L162" s="500"/>
      <c r="M162" s="500"/>
      <c r="N162" s="500"/>
      <c r="O162" s="500"/>
      <c r="P162" s="469"/>
      <c r="Q162" s="469"/>
      <c r="R162" s="469"/>
      <c r="S162" s="469"/>
      <c r="T162" s="469"/>
      <c r="U162" s="469"/>
      <c r="V162" s="469"/>
      <c r="W162" s="469"/>
      <c r="X162" s="469"/>
      <c r="Y162" s="469"/>
      <c r="Z162" s="469"/>
      <c r="AA162" s="469"/>
    </row>
    <row r="163" spans="1:33" x14ac:dyDescent="0.25">
      <c r="B163" s="134"/>
      <c r="C163" s="59"/>
      <c r="D163" s="60"/>
      <c r="E163" s="60"/>
      <c r="F163" s="60"/>
      <c r="G163" s="61"/>
    </row>
    <row r="164" spans="1:33" ht="28.5" x14ac:dyDescent="0.25">
      <c r="B164" s="135" t="s">
        <v>73</v>
      </c>
      <c r="C164" s="270" t="s">
        <v>67</v>
      </c>
      <c r="D164" s="264" t="s">
        <v>203</v>
      </c>
      <c r="E164" s="270" t="s">
        <v>41</v>
      </c>
      <c r="F164" s="270" t="s">
        <v>42</v>
      </c>
      <c r="G164" s="271" t="s">
        <v>56</v>
      </c>
      <c r="AB164" s="5" t="s">
        <v>74</v>
      </c>
      <c r="AC164" s="5">
        <v>3718</v>
      </c>
      <c r="AD164" s="5">
        <v>6444</v>
      </c>
      <c r="AE164" s="5">
        <v>1448</v>
      </c>
      <c r="AF164" s="5">
        <v>5611</v>
      </c>
      <c r="AG164" s="5">
        <v>17221</v>
      </c>
    </row>
    <row r="165" spans="1:33" x14ac:dyDescent="0.25">
      <c r="B165" s="157" t="s">
        <v>53</v>
      </c>
      <c r="C165" s="63"/>
      <c r="D165" s="64"/>
      <c r="E165" s="64"/>
      <c r="F165" s="64"/>
      <c r="G165" s="65"/>
      <c r="AB165" s="5" t="s">
        <v>75</v>
      </c>
      <c r="AC165" s="5">
        <v>2795</v>
      </c>
      <c r="AD165" s="5">
        <v>6120</v>
      </c>
      <c r="AE165" s="5">
        <v>1332</v>
      </c>
      <c r="AF165" s="5">
        <v>4436</v>
      </c>
      <c r="AG165" s="5">
        <v>14683</v>
      </c>
    </row>
    <row r="166" spans="1:33" ht="3.75" customHeight="1" x14ac:dyDescent="0.25">
      <c r="B166" s="137"/>
      <c r="C166" s="464"/>
      <c r="D166" s="96"/>
      <c r="E166" s="464"/>
      <c r="F166" s="464"/>
      <c r="G166" s="66"/>
      <c r="AB166" s="5" t="s">
        <v>76</v>
      </c>
      <c r="AC166" s="5">
        <v>2975</v>
      </c>
      <c r="AD166" s="5">
        <v>2856</v>
      </c>
      <c r="AE166" s="5">
        <v>1273</v>
      </c>
      <c r="AF166" s="5">
        <v>4158</v>
      </c>
      <c r="AG166" s="5">
        <v>11262</v>
      </c>
    </row>
    <row r="167" spans="1:33" ht="24" customHeight="1" x14ac:dyDescent="0.25">
      <c r="B167" s="148"/>
      <c r="C167" s="67"/>
      <c r="D167" s="68" t="s">
        <v>219</v>
      </c>
      <c r="E167" s="69"/>
      <c r="F167" s="464"/>
      <c r="G167" s="70"/>
      <c r="AB167" s="5" t="s">
        <v>77</v>
      </c>
      <c r="AC167" s="5">
        <v>4524</v>
      </c>
      <c r="AD167" s="5">
        <v>1720</v>
      </c>
      <c r="AE167" s="5">
        <v>2025</v>
      </c>
      <c r="AF167" s="5">
        <v>5374</v>
      </c>
      <c r="AG167" s="5">
        <v>13643</v>
      </c>
    </row>
    <row r="168" spans="1:33" ht="24" customHeight="1" x14ac:dyDescent="0.25">
      <c r="B168" s="158" t="s">
        <v>74</v>
      </c>
      <c r="C168" s="85">
        <v>3718</v>
      </c>
      <c r="D168" s="85">
        <v>6444</v>
      </c>
      <c r="E168" s="85">
        <v>1448</v>
      </c>
      <c r="F168" s="85">
        <v>5611</v>
      </c>
      <c r="G168" s="72">
        <v>17221</v>
      </c>
    </row>
    <row r="169" spans="1:33" ht="24" customHeight="1" x14ac:dyDescent="0.25">
      <c r="B169" s="158" t="s">
        <v>75</v>
      </c>
      <c r="C169" s="85">
        <v>2795</v>
      </c>
      <c r="D169" s="85">
        <v>6120</v>
      </c>
      <c r="E169" s="85">
        <v>1332</v>
      </c>
      <c r="F169" s="85">
        <v>4436</v>
      </c>
      <c r="G169" s="86">
        <v>14683</v>
      </c>
      <c r="AB169" s="5" t="s">
        <v>43</v>
      </c>
      <c r="AC169" s="5">
        <v>14012</v>
      </c>
      <c r="AD169" s="5">
        <v>17140</v>
      </c>
      <c r="AE169" s="5">
        <v>6078</v>
      </c>
      <c r="AF169" s="5">
        <v>19579</v>
      </c>
      <c r="AG169" s="5">
        <v>56809</v>
      </c>
    </row>
    <row r="170" spans="1:33" ht="24" customHeight="1" x14ac:dyDescent="0.25">
      <c r="B170" s="158" t="s">
        <v>76</v>
      </c>
      <c r="C170" s="85">
        <v>2975</v>
      </c>
      <c r="D170" s="85">
        <v>2856</v>
      </c>
      <c r="E170" s="85">
        <v>1273</v>
      </c>
      <c r="F170" s="85">
        <v>4158</v>
      </c>
      <c r="G170" s="86">
        <v>11262</v>
      </c>
    </row>
    <row r="171" spans="1:33" ht="24" customHeight="1" x14ac:dyDescent="0.25">
      <c r="B171" s="158" t="s">
        <v>77</v>
      </c>
      <c r="C171" s="85">
        <v>4524</v>
      </c>
      <c r="D171" s="85">
        <v>1720</v>
      </c>
      <c r="E171" s="85">
        <v>2025</v>
      </c>
      <c r="F171" s="85">
        <v>5374</v>
      </c>
      <c r="G171" s="86">
        <v>13643</v>
      </c>
    </row>
    <row r="172" spans="1:33" ht="24" customHeight="1" x14ac:dyDescent="0.25">
      <c r="B172" s="139"/>
      <c r="C172" s="85"/>
      <c r="D172" s="85"/>
      <c r="E172" s="85"/>
      <c r="F172" s="85"/>
      <c r="G172" s="87"/>
    </row>
    <row r="173" spans="1:33" s="13" customFormat="1" ht="30" customHeight="1" x14ac:dyDescent="0.25">
      <c r="A173" s="16"/>
      <c r="B173" s="140" t="s">
        <v>43</v>
      </c>
      <c r="C173" s="74">
        <v>14012</v>
      </c>
      <c r="D173" s="74">
        <v>17140</v>
      </c>
      <c r="E173" s="74">
        <v>6078</v>
      </c>
      <c r="F173" s="74">
        <v>19579</v>
      </c>
      <c r="G173" s="75">
        <v>56809</v>
      </c>
      <c r="H173" s="15"/>
    </row>
    <row r="174" spans="1:33" ht="30" hidden="1" customHeight="1" x14ac:dyDescent="0.25">
      <c r="B174" s="148"/>
      <c r="C174" s="73"/>
      <c r="D174" s="90" t="s">
        <v>251</v>
      </c>
      <c r="E174" s="464"/>
      <c r="F174" s="464"/>
      <c r="G174" s="70"/>
    </row>
    <row r="175" spans="1:33" ht="30" hidden="1" customHeight="1" x14ac:dyDescent="0.25">
      <c r="B175" s="159" t="s">
        <v>74</v>
      </c>
      <c r="C175" s="79">
        <v>3718</v>
      </c>
      <c r="D175" s="79">
        <v>6444</v>
      </c>
      <c r="E175" s="79">
        <v>1448</v>
      </c>
      <c r="F175" s="79">
        <v>5611</v>
      </c>
      <c r="G175" s="73">
        <v>17221</v>
      </c>
    </row>
    <row r="176" spans="1:33" ht="30" hidden="1" customHeight="1" x14ac:dyDescent="0.25">
      <c r="B176" s="159" t="s">
        <v>75</v>
      </c>
      <c r="C176" s="79">
        <v>2795</v>
      </c>
      <c r="D176" s="79">
        <v>6120</v>
      </c>
      <c r="E176" s="79">
        <v>1332</v>
      </c>
      <c r="F176" s="79">
        <v>4436</v>
      </c>
      <c r="G176" s="80">
        <v>14683</v>
      </c>
    </row>
    <row r="177" spans="1:8" ht="30" hidden="1" customHeight="1" x14ac:dyDescent="0.25">
      <c r="B177" s="159" t="s">
        <v>76</v>
      </c>
      <c r="C177" s="79">
        <v>2975</v>
      </c>
      <c r="D177" s="79">
        <v>2856</v>
      </c>
      <c r="E177" s="79">
        <v>1273</v>
      </c>
      <c r="F177" s="79">
        <v>4158</v>
      </c>
      <c r="G177" s="80">
        <v>11262</v>
      </c>
    </row>
    <row r="178" spans="1:8" ht="30" hidden="1" customHeight="1" x14ac:dyDescent="0.25">
      <c r="B178" s="159" t="s">
        <v>77</v>
      </c>
      <c r="C178" s="79">
        <v>4524</v>
      </c>
      <c r="D178" s="79">
        <v>1720</v>
      </c>
      <c r="E178" s="79">
        <v>2025</v>
      </c>
      <c r="F178" s="79">
        <v>5374</v>
      </c>
      <c r="G178" s="80">
        <v>13643</v>
      </c>
    </row>
    <row r="179" spans="1:8" ht="30" hidden="1" customHeight="1" x14ac:dyDescent="0.25">
      <c r="B179" s="139"/>
      <c r="C179" s="79"/>
      <c r="D179" s="79"/>
      <c r="E179" s="79"/>
      <c r="F179" s="79"/>
      <c r="G179" s="92"/>
    </row>
    <row r="180" spans="1:8" s="13" customFormat="1" ht="30" hidden="1" customHeight="1" x14ac:dyDescent="0.25">
      <c r="A180" s="16"/>
      <c r="B180" s="140" t="s">
        <v>43</v>
      </c>
      <c r="C180" s="81">
        <v>14012</v>
      </c>
      <c r="D180" s="81">
        <v>17140</v>
      </c>
      <c r="E180" s="81">
        <v>6078</v>
      </c>
      <c r="F180" s="81">
        <v>19579</v>
      </c>
      <c r="G180" s="82">
        <v>56809</v>
      </c>
      <c r="H180" s="15"/>
    </row>
    <row r="181" spans="1:8" ht="30" customHeight="1" x14ac:dyDescent="0.25">
      <c r="A181" s="16"/>
      <c r="B181" s="148"/>
      <c r="C181" s="80"/>
      <c r="D181" s="86" t="s">
        <v>250</v>
      </c>
      <c r="E181" s="80"/>
      <c r="F181" s="80"/>
      <c r="G181" s="80"/>
    </row>
    <row r="182" spans="1:8" ht="24" customHeight="1" x14ac:dyDescent="0.25">
      <c r="B182" s="158" t="s">
        <v>74</v>
      </c>
      <c r="C182" s="85">
        <v>2456</v>
      </c>
      <c r="D182" s="85">
        <v>4588</v>
      </c>
      <c r="E182" s="85">
        <v>1210</v>
      </c>
      <c r="F182" s="85">
        <v>4984</v>
      </c>
      <c r="G182" s="72">
        <v>13238</v>
      </c>
    </row>
    <row r="183" spans="1:8" ht="24" customHeight="1" x14ac:dyDescent="0.25">
      <c r="B183" s="158" t="s">
        <v>75</v>
      </c>
      <c r="C183" s="85">
        <v>2030</v>
      </c>
      <c r="D183" s="85">
        <v>4253</v>
      </c>
      <c r="E183" s="85">
        <v>1118</v>
      </c>
      <c r="F183" s="85">
        <v>4012</v>
      </c>
      <c r="G183" s="86">
        <v>11413</v>
      </c>
    </row>
    <row r="184" spans="1:8" ht="24" customHeight="1" x14ac:dyDescent="0.25">
      <c r="B184" s="158" t="s">
        <v>76</v>
      </c>
      <c r="C184" s="85">
        <v>1926</v>
      </c>
      <c r="D184" s="85">
        <v>1982</v>
      </c>
      <c r="E184" s="85">
        <v>1095</v>
      </c>
      <c r="F184" s="85">
        <v>3633</v>
      </c>
      <c r="G184" s="86">
        <v>8636</v>
      </c>
    </row>
    <row r="185" spans="1:8" ht="24" customHeight="1" x14ac:dyDescent="0.25">
      <c r="B185" s="158" t="s">
        <v>77</v>
      </c>
      <c r="C185" s="85">
        <v>2575</v>
      </c>
      <c r="D185" s="85">
        <v>1238</v>
      </c>
      <c r="E185" s="85">
        <v>1560</v>
      </c>
      <c r="F185" s="85">
        <v>4572</v>
      </c>
      <c r="G185" s="86">
        <v>9945</v>
      </c>
    </row>
    <row r="186" spans="1:8" ht="24" customHeight="1" x14ac:dyDescent="0.25">
      <c r="B186" s="139"/>
      <c r="C186" s="85"/>
      <c r="D186" s="85"/>
      <c r="E186" s="85"/>
      <c r="F186" s="85"/>
      <c r="G186" s="87"/>
    </row>
    <row r="187" spans="1:8" s="13" customFormat="1" ht="24" customHeight="1" x14ac:dyDescent="0.25">
      <c r="A187" s="16"/>
      <c r="B187" s="140" t="s">
        <v>43</v>
      </c>
      <c r="C187" s="74">
        <v>8987</v>
      </c>
      <c r="D187" s="74">
        <v>12061</v>
      </c>
      <c r="E187" s="74">
        <v>4983</v>
      </c>
      <c r="F187" s="74">
        <v>17201</v>
      </c>
      <c r="G187" s="75">
        <v>43232</v>
      </c>
      <c r="H187" s="15"/>
    </row>
    <row r="188" spans="1:8" ht="16.5" customHeight="1" x14ac:dyDescent="0.25">
      <c r="B188" s="134"/>
      <c r="C188" s="93"/>
      <c r="D188" s="93"/>
      <c r="E188" s="93"/>
      <c r="F188" s="93"/>
      <c r="G188" s="93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3" t="s">
        <v>144</v>
      </c>
      <c r="C198" s="38" t="s">
        <v>30</v>
      </c>
      <c r="D198" s="39"/>
      <c r="E198" s="39"/>
      <c r="F198" s="39"/>
      <c r="G198" s="39"/>
      <c r="H198" s="8"/>
    </row>
    <row r="199" spans="1:33" ht="46.5" customHeight="1" x14ac:dyDescent="0.25">
      <c r="C199" s="496"/>
      <c r="D199" s="496"/>
      <c r="E199" s="496"/>
      <c r="F199" s="496"/>
      <c r="G199" s="496"/>
      <c r="J199" s="503" t="s">
        <v>30</v>
      </c>
      <c r="K199" s="503"/>
      <c r="L199" s="503"/>
      <c r="M199" s="503"/>
      <c r="N199" s="503"/>
      <c r="O199" s="503"/>
      <c r="P199" s="465"/>
      <c r="Q199" s="465"/>
      <c r="R199" s="465"/>
      <c r="S199" s="465"/>
      <c r="T199" s="465"/>
      <c r="U199" s="465"/>
      <c r="V199" s="465"/>
      <c r="W199" s="465"/>
      <c r="X199" s="465"/>
      <c r="Y199" s="465"/>
      <c r="Z199" s="465"/>
      <c r="AA199" s="465"/>
    </row>
    <row r="200" spans="1:33" ht="27" customHeight="1" x14ac:dyDescent="0.2">
      <c r="B200" s="495" t="s">
        <v>150</v>
      </c>
      <c r="C200" s="495"/>
      <c r="D200" s="495"/>
      <c r="E200" s="495"/>
      <c r="F200" s="495"/>
      <c r="G200" s="495"/>
      <c r="J200" s="42" t="s">
        <v>152</v>
      </c>
    </row>
    <row r="201" spans="1:33" ht="10.15" customHeight="1" x14ac:dyDescent="0.25">
      <c r="B201" s="133"/>
      <c r="C201" s="94"/>
      <c r="D201" s="95"/>
      <c r="E201" s="39"/>
      <c r="F201" s="39"/>
      <c r="G201" s="39"/>
    </row>
    <row r="202" spans="1:33" x14ac:dyDescent="0.25">
      <c r="B202" s="133"/>
      <c r="D202" s="55" t="s">
        <v>82</v>
      </c>
      <c r="E202" s="56">
        <v>42737</v>
      </c>
      <c r="F202" s="39"/>
      <c r="G202" s="39"/>
      <c r="AB202" s="5" t="s">
        <v>63</v>
      </c>
      <c r="AC202" s="404">
        <v>66.58</v>
      </c>
      <c r="AD202" s="404">
        <v>61.42</v>
      </c>
      <c r="AE202" s="404">
        <v>55.75</v>
      </c>
      <c r="AF202" s="404">
        <v>75.25</v>
      </c>
      <c r="AG202" s="404">
        <v>64.59</v>
      </c>
    </row>
    <row r="203" spans="1:33" x14ac:dyDescent="0.25">
      <c r="B203" s="133"/>
      <c r="C203" s="53"/>
      <c r="D203" s="57" t="s">
        <v>151</v>
      </c>
      <c r="E203" s="58"/>
      <c r="F203" s="54"/>
      <c r="G203" s="39"/>
      <c r="AB203" s="5" t="s">
        <v>64</v>
      </c>
      <c r="AC203" s="404">
        <v>65.41</v>
      </c>
      <c r="AD203" s="404">
        <v>60.2</v>
      </c>
      <c r="AE203" s="404">
        <v>53.4</v>
      </c>
      <c r="AF203" s="404">
        <v>70.84</v>
      </c>
      <c r="AG203" s="404">
        <v>66.33</v>
      </c>
    </row>
    <row r="204" spans="1:33" x14ac:dyDescent="0.25">
      <c r="C204" s="39"/>
      <c r="D204" s="57"/>
      <c r="E204" s="39"/>
      <c r="F204" s="39"/>
      <c r="G204" s="39"/>
      <c r="AC204" s="404"/>
      <c r="AD204" s="404"/>
      <c r="AE204" s="404"/>
      <c r="AF204" s="404"/>
      <c r="AG204" s="404"/>
    </row>
    <row r="205" spans="1:33" x14ac:dyDescent="0.25">
      <c r="B205" s="134"/>
      <c r="C205" s="59"/>
      <c r="D205" s="60"/>
      <c r="E205" s="60"/>
      <c r="F205" s="60"/>
      <c r="G205" s="61"/>
    </row>
    <row r="206" spans="1:33" ht="28.5" x14ac:dyDescent="0.25">
      <c r="B206" s="135" t="s">
        <v>72</v>
      </c>
      <c r="C206" s="270" t="s">
        <v>67</v>
      </c>
      <c r="D206" s="264" t="s">
        <v>203</v>
      </c>
      <c r="E206" s="270" t="s">
        <v>41</v>
      </c>
      <c r="F206" s="270" t="s">
        <v>42</v>
      </c>
      <c r="G206" s="271" t="s">
        <v>56</v>
      </c>
    </row>
    <row r="207" spans="1:33" x14ac:dyDescent="0.25">
      <c r="B207" s="149"/>
      <c r="C207" s="63"/>
      <c r="D207" s="64"/>
      <c r="E207" s="64"/>
      <c r="F207" s="64"/>
      <c r="G207" s="65"/>
    </row>
    <row r="208" spans="1:33" ht="22.5" customHeight="1" x14ac:dyDescent="0.25">
      <c r="B208" s="137"/>
      <c r="C208" s="464"/>
      <c r="D208" s="96"/>
      <c r="E208" s="464"/>
      <c r="F208" s="464"/>
      <c r="G208" s="66"/>
    </row>
    <row r="209" spans="2:7" s="5" customFormat="1" ht="22.5" customHeight="1" x14ac:dyDescent="0.25">
      <c r="B209" s="148"/>
      <c r="C209" s="67"/>
      <c r="D209" s="68" t="s">
        <v>219</v>
      </c>
      <c r="E209" s="69"/>
      <c r="F209" s="464"/>
      <c r="G209" s="70"/>
    </row>
    <row r="210" spans="2:7" s="5" customFormat="1" ht="37.5" customHeight="1" x14ac:dyDescent="0.25">
      <c r="B210" s="138" t="s">
        <v>63</v>
      </c>
      <c r="C210" s="110">
        <v>66.58</v>
      </c>
      <c r="D210" s="110">
        <v>61.42</v>
      </c>
      <c r="E210" s="110">
        <v>55.75</v>
      </c>
      <c r="F210" s="110">
        <v>75.25</v>
      </c>
      <c r="G210" s="111">
        <v>64.59</v>
      </c>
    </row>
    <row r="211" spans="2:7" s="5" customFormat="1" ht="37.5" customHeight="1" x14ac:dyDescent="0.25">
      <c r="B211" s="138" t="s">
        <v>64</v>
      </c>
      <c r="C211" s="110">
        <v>65.41</v>
      </c>
      <c r="D211" s="110">
        <v>60.2</v>
      </c>
      <c r="E211" s="110">
        <v>53.4</v>
      </c>
      <c r="F211" s="110">
        <v>70.84</v>
      </c>
      <c r="G211" s="111">
        <v>66.33</v>
      </c>
    </row>
    <row r="212" spans="2:7" s="5" customFormat="1" ht="22.5" customHeight="1" x14ac:dyDescent="0.25">
      <c r="B212" s="153"/>
      <c r="C212" s="112"/>
      <c r="D212" s="112"/>
      <c r="E212" s="112"/>
      <c r="F212" s="112"/>
      <c r="G212" s="113"/>
    </row>
    <row r="213" spans="2:7" s="5" customFormat="1" ht="22.5" customHeight="1" x14ac:dyDescent="0.25">
      <c r="B213" s="150" t="s">
        <v>43</v>
      </c>
      <c r="C213" s="114">
        <v>66.39</v>
      </c>
      <c r="D213" s="115">
        <v>60.95</v>
      </c>
      <c r="E213" s="115">
        <v>54.97</v>
      </c>
      <c r="F213" s="115">
        <v>71.81</v>
      </c>
      <c r="G213" s="114">
        <v>65.39</v>
      </c>
    </row>
    <row r="214" spans="2:7" s="5" customFormat="1" ht="28.5" customHeight="1" x14ac:dyDescent="0.25">
      <c r="B214" s="154"/>
      <c r="C214" s="116"/>
      <c r="D214" s="117"/>
      <c r="E214" s="117"/>
      <c r="F214" s="117"/>
      <c r="G214" s="116"/>
    </row>
    <row r="215" spans="2:7" s="5" customFormat="1" ht="28.5" hidden="1" customHeight="1" x14ac:dyDescent="0.2">
      <c r="B215" s="155"/>
      <c r="C215" s="118"/>
      <c r="D215" s="428" t="s">
        <v>251</v>
      </c>
      <c r="E215" s="119"/>
      <c r="F215" s="119"/>
      <c r="G215" s="118"/>
    </row>
    <row r="216" spans="2:7" s="5" customFormat="1" ht="28.5" hidden="1" customHeight="1" x14ac:dyDescent="0.25">
      <c r="B216" s="138" t="s">
        <v>63</v>
      </c>
      <c r="C216" s="110">
        <v>66.58</v>
      </c>
      <c r="D216" s="110">
        <v>61.42</v>
      </c>
      <c r="E216" s="110">
        <v>55.75</v>
      </c>
      <c r="F216" s="110">
        <v>75.25</v>
      </c>
      <c r="G216" s="111">
        <v>64.59</v>
      </c>
    </row>
    <row r="217" spans="2:7" s="5" customFormat="1" ht="28.5" hidden="1" customHeight="1" x14ac:dyDescent="0.25">
      <c r="B217" s="138" t="s">
        <v>64</v>
      </c>
      <c r="C217" s="110">
        <v>65.41</v>
      </c>
      <c r="D217" s="110">
        <v>60.2</v>
      </c>
      <c r="E217" s="110">
        <v>53.4</v>
      </c>
      <c r="F217" s="110">
        <v>70.84</v>
      </c>
      <c r="G217" s="111">
        <v>66.33</v>
      </c>
    </row>
    <row r="218" spans="2:7" s="5" customFormat="1" ht="28.5" hidden="1" customHeight="1" x14ac:dyDescent="0.25">
      <c r="B218" s="153"/>
      <c r="C218" s="112"/>
      <c r="D218" s="112"/>
      <c r="E218" s="112"/>
      <c r="F218" s="112"/>
      <c r="G218" s="113"/>
    </row>
    <row r="219" spans="2:7" s="5" customFormat="1" ht="28.5" hidden="1" customHeight="1" x14ac:dyDescent="0.25">
      <c r="B219" s="150" t="s">
        <v>43</v>
      </c>
      <c r="C219" s="114">
        <v>66.39</v>
      </c>
      <c r="D219" s="115">
        <v>60.95</v>
      </c>
      <c r="E219" s="115">
        <v>54.97</v>
      </c>
      <c r="F219" s="115">
        <v>71.81</v>
      </c>
      <c r="G219" s="114">
        <v>65.39</v>
      </c>
    </row>
    <row r="220" spans="2:7" s="5" customFormat="1" ht="28.5" customHeight="1" x14ac:dyDescent="0.25">
      <c r="B220" s="20"/>
      <c r="C220" s="120"/>
      <c r="D220" s="120"/>
      <c r="E220" s="120"/>
      <c r="F220" s="120"/>
      <c r="G220" s="120"/>
    </row>
    <row r="221" spans="2:7" s="5" customFormat="1" ht="22.5" customHeight="1" x14ac:dyDescent="0.25">
      <c r="B221" s="148"/>
      <c r="C221" s="121"/>
      <c r="D221" s="405" t="s">
        <v>250</v>
      </c>
      <c r="E221" s="121"/>
      <c r="F221" s="122"/>
      <c r="G221" s="121"/>
    </row>
    <row r="222" spans="2:7" s="5" customFormat="1" ht="39.75" customHeight="1" x14ac:dyDescent="0.25">
      <c r="B222" s="138" t="s">
        <v>63</v>
      </c>
      <c r="C222" s="110">
        <v>66.95</v>
      </c>
      <c r="D222" s="110">
        <v>61.97</v>
      </c>
      <c r="E222" s="110">
        <v>55.72</v>
      </c>
      <c r="F222" s="110">
        <v>75.599999999999994</v>
      </c>
      <c r="G222" s="111">
        <v>64.989999999999995</v>
      </c>
    </row>
    <row r="223" spans="2:7" s="5" customFormat="1" ht="39.75" customHeight="1" x14ac:dyDescent="0.25">
      <c r="B223" s="138" t="s">
        <v>64</v>
      </c>
      <c r="C223" s="110">
        <v>65.14</v>
      </c>
      <c r="D223" s="110">
        <v>60.58</v>
      </c>
      <c r="E223" s="110">
        <v>53.45</v>
      </c>
      <c r="F223" s="110">
        <v>71.400000000000006</v>
      </c>
      <c r="G223" s="111">
        <v>67.16</v>
      </c>
    </row>
    <row r="224" spans="2:7" s="5" customFormat="1" ht="22.5" customHeight="1" x14ac:dyDescent="0.25">
      <c r="B224" s="153"/>
      <c r="C224" s="112"/>
      <c r="D224" s="112"/>
      <c r="E224" s="112"/>
      <c r="F224" s="112"/>
      <c r="G224" s="113"/>
    </row>
    <row r="225" spans="2:7" s="5" customFormat="1" ht="22.5" customHeight="1" x14ac:dyDescent="0.25">
      <c r="B225" s="160" t="s">
        <v>43</v>
      </c>
      <c r="C225" s="123">
        <v>66.58</v>
      </c>
      <c r="D225" s="124">
        <v>61.46</v>
      </c>
      <c r="E225" s="124">
        <v>54.91</v>
      </c>
      <c r="F225" s="124">
        <v>72.290000000000006</v>
      </c>
      <c r="G225" s="123">
        <v>66.08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/>
    <row r="245" spans="1:8" hidden="1" x14ac:dyDescent="0.25"/>
    <row r="246" spans="1:8" hidden="1" x14ac:dyDescent="0.25"/>
    <row r="247" spans="1:8" hidden="1" x14ac:dyDescent="0.25"/>
    <row r="248" spans="1:8" hidden="1" x14ac:dyDescent="0.25"/>
    <row r="249" spans="1:8" hidden="1" x14ac:dyDescent="0.25"/>
    <row r="250" spans="1:8" hidden="1" x14ac:dyDescent="0.25"/>
    <row r="251" spans="1:8" hidden="1" x14ac:dyDescent="0.25"/>
    <row r="252" spans="1:8" ht="13.5" hidden="1" customHeight="1" x14ac:dyDescent="0.25">
      <c r="A252" s="5"/>
      <c r="H252" s="5"/>
    </row>
    <row r="253" spans="1:8" hidden="1" x14ac:dyDescent="0.25"/>
    <row r="256" spans="1:8" s="12" customFormat="1" x14ac:dyDescent="0.25">
      <c r="B256" s="434"/>
      <c r="C256" s="434"/>
      <c r="D256" s="434"/>
      <c r="E256" s="434"/>
      <c r="F256" s="434"/>
      <c r="G256" s="434"/>
    </row>
    <row r="257" spans="1:8" s="12" customFormat="1" x14ac:dyDescent="0.25">
      <c r="B257" s="434"/>
      <c r="C257" s="434"/>
      <c r="D257" s="434"/>
      <c r="E257" s="434"/>
      <c r="F257" s="434"/>
      <c r="G257" s="434"/>
    </row>
    <row r="258" spans="1:8" s="12" customFormat="1" x14ac:dyDescent="0.25">
      <c r="A258" s="17"/>
      <c r="B258" s="435"/>
      <c r="C258" s="86"/>
      <c r="D258" s="87"/>
      <c r="E258" s="87"/>
      <c r="F258" s="87"/>
      <c r="G258" s="87"/>
      <c r="H258" s="8"/>
    </row>
    <row r="259" spans="1:8" s="12" customFormat="1" ht="46.5" customHeight="1" x14ac:dyDescent="0.25">
      <c r="A259" s="18"/>
      <c r="B259" s="434"/>
      <c r="C259" s="497"/>
      <c r="D259" s="497"/>
      <c r="E259" s="497"/>
      <c r="F259" s="497"/>
      <c r="G259" s="497"/>
      <c r="H259" s="8"/>
    </row>
    <row r="260" spans="1:8" s="12" customFormat="1" x14ac:dyDescent="0.25">
      <c r="A260" s="18"/>
      <c r="B260" s="158"/>
      <c r="C260" s="434"/>
      <c r="D260" s="87"/>
      <c r="E260" s="87"/>
      <c r="F260" s="87"/>
      <c r="G260" s="87"/>
      <c r="H260" s="8"/>
    </row>
    <row r="261" spans="1:8" s="12" customFormat="1" x14ac:dyDescent="0.25">
      <c r="A261" s="8"/>
      <c r="B261" s="159"/>
      <c r="C261" s="434"/>
      <c r="D261" s="95"/>
      <c r="E261" s="87"/>
      <c r="F261" s="87"/>
      <c r="G261" s="87"/>
      <c r="H261" s="8"/>
    </row>
    <row r="262" spans="1:8" s="12" customFormat="1" x14ac:dyDescent="0.25">
      <c r="A262" s="8"/>
      <c r="B262" s="435"/>
      <c r="C262" s="434"/>
      <c r="D262" s="72"/>
      <c r="E262" s="436"/>
      <c r="F262" s="87"/>
      <c r="G262" s="87"/>
      <c r="H262" s="8"/>
    </row>
    <row r="263" spans="1:8" s="12" customFormat="1" x14ac:dyDescent="0.25">
      <c r="B263" s="435"/>
      <c r="C263" s="437"/>
      <c r="D263" s="438"/>
      <c r="E263" s="439"/>
      <c r="F263" s="80"/>
      <c r="G263" s="87"/>
    </row>
    <row r="264" spans="1:8" s="12" customFormat="1" x14ac:dyDescent="0.25">
      <c r="B264" s="434"/>
      <c r="C264" s="87"/>
      <c r="D264" s="92"/>
      <c r="E264" s="87"/>
      <c r="F264" s="87"/>
      <c r="G264" s="87"/>
    </row>
    <row r="265" spans="1:8" s="12" customFormat="1" ht="23.25" customHeight="1" x14ac:dyDescent="0.25">
      <c r="B265" s="434"/>
      <c r="C265" s="87"/>
      <c r="D265" s="440"/>
      <c r="E265" s="440"/>
      <c r="F265" s="440"/>
      <c r="G265" s="87"/>
    </row>
    <row r="266" spans="1:8" s="12" customFormat="1" ht="34.5" customHeight="1" x14ac:dyDescent="0.25">
      <c r="B266" s="148"/>
      <c r="C266" s="96"/>
      <c r="D266" s="264"/>
      <c r="E266" s="96"/>
      <c r="F266" s="96"/>
      <c r="G266" s="70"/>
    </row>
    <row r="267" spans="1:8" s="12" customFormat="1" ht="23.25" customHeight="1" x14ac:dyDescent="0.25">
      <c r="B267" s="148"/>
      <c r="C267" s="441"/>
      <c r="D267" s="96"/>
      <c r="E267" s="96"/>
      <c r="F267" s="96"/>
      <c r="G267" s="442"/>
    </row>
    <row r="268" spans="1:8" s="12" customFormat="1" ht="23.25" customHeight="1" x14ac:dyDescent="0.25">
      <c r="B268" s="148"/>
      <c r="C268" s="464"/>
      <c r="D268" s="434"/>
      <c r="E268" s="464"/>
      <c r="F268" s="464"/>
      <c r="G268" s="70"/>
    </row>
    <row r="269" spans="1:8" s="12" customFormat="1" ht="23.25" customHeight="1" x14ac:dyDescent="0.25">
      <c r="B269" s="148"/>
      <c r="C269" s="67"/>
      <c r="D269" s="68"/>
      <c r="E269" s="69"/>
      <c r="F269" s="464"/>
      <c r="G269" s="70"/>
    </row>
    <row r="270" spans="1:8" s="12" customFormat="1" ht="23.25" customHeight="1" x14ac:dyDescent="0.25">
      <c r="B270" s="443"/>
      <c r="C270" s="87">
        <v>4716</v>
      </c>
      <c r="D270" s="87">
        <v>410</v>
      </c>
      <c r="E270" s="87">
        <v>2483</v>
      </c>
      <c r="F270" s="87">
        <v>12413</v>
      </c>
      <c r="G270" s="86">
        <v>20022</v>
      </c>
    </row>
    <row r="271" spans="1:8" s="12" customFormat="1" ht="23.25" customHeight="1" x14ac:dyDescent="0.25">
      <c r="B271" s="443"/>
      <c r="C271" s="87">
        <v>6035</v>
      </c>
      <c r="D271" s="87">
        <v>3707</v>
      </c>
      <c r="E271" s="87">
        <v>2515</v>
      </c>
      <c r="F271" s="87">
        <v>6094</v>
      </c>
      <c r="G271" s="86">
        <v>18351</v>
      </c>
    </row>
    <row r="272" spans="1:8" s="12" customFormat="1" ht="23.25" customHeight="1" x14ac:dyDescent="0.25">
      <c r="B272" s="443"/>
      <c r="C272" s="87">
        <v>2011</v>
      </c>
      <c r="D272" s="87">
        <v>6711</v>
      </c>
      <c r="E272" s="87">
        <v>765</v>
      </c>
      <c r="F272" s="87">
        <v>815</v>
      </c>
      <c r="G272" s="86">
        <v>10302</v>
      </c>
    </row>
    <row r="273" spans="1:7" s="12" customFormat="1" ht="23.25" customHeight="1" x14ac:dyDescent="0.25">
      <c r="B273" s="443"/>
      <c r="C273" s="87">
        <v>692</v>
      </c>
      <c r="D273" s="87">
        <v>3058</v>
      </c>
      <c r="E273" s="87">
        <v>209</v>
      </c>
      <c r="F273" s="87">
        <v>189</v>
      </c>
      <c r="G273" s="86">
        <v>4148</v>
      </c>
    </row>
    <row r="274" spans="1:7" s="12" customFormat="1" ht="23.25" customHeight="1" x14ac:dyDescent="0.25">
      <c r="B274" s="443"/>
      <c r="C274" s="87">
        <v>318</v>
      </c>
      <c r="D274" s="87">
        <v>1399</v>
      </c>
      <c r="E274" s="87">
        <v>57</v>
      </c>
      <c r="F274" s="87">
        <v>52</v>
      </c>
      <c r="G274" s="86">
        <v>1826</v>
      </c>
    </row>
    <row r="275" spans="1:7" s="12" customFormat="1" ht="23.25" customHeight="1" x14ac:dyDescent="0.25">
      <c r="B275" s="443"/>
      <c r="C275" s="87">
        <v>240</v>
      </c>
      <c r="D275" s="87">
        <v>1855</v>
      </c>
      <c r="E275" s="87">
        <v>49</v>
      </c>
      <c r="F275" s="87">
        <v>16</v>
      </c>
      <c r="G275" s="86">
        <v>2160</v>
      </c>
    </row>
    <row r="276" spans="1:7" s="12" customFormat="1" ht="23.25" customHeight="1" x14ac:dyDescent="0.25">
      <c r="B276" s="444"/>
      <c r="C276" s="87"/>
      <c r="D276" s="87"/>
      <c r="E276" s="87"/>
      <c r="F276" s="87"/>
      <c r="G276" s="87"/>
    </row>
    <row r="277" spans="1:7" s="15" customFormat="1" ht="23.25" customHeight="1" x14ac:dyDescent="0.25">
      <c r="A277" s="16"/>
      <c r="B277" s="445"/>
      <c r="C277" s="75">
        <v>14012</v>
      </c>
      <c r="D277" s="75">
        <v>17140</v>
      </c>
      <c r="E277" s="75">
        <v>6078</v>
      </c>
      <c r="F277" s="75">
        <v>19579</v>
      </c>
      <c r="G277" s="75">
        <v>56809</v>
      </c>
    </row>
    <row r="278" spans="1:7" s="12" customFormat="1" ht="23.25" customHeight="1" x14ac:dyDescent="0.25">
      <c r="B278" s="8"/>
      <c r="C278" s="464"/>
      <c r="D278" s="464"/>
      <c r="E278" s="464"/>
      <c r="F278" s="464"/>
      <c r="G278" s="70"/>
    </row>
    <row r="279" spans="1:7" s="12" customFormat="1" ht="23.25" customHeight="1" x14ac:dyDescent="0.25">
      <c r="B279" s="130"/>
      <c r="C279" s="73"/>
      <c r="D279" s="90"/>
      <c r="E279" s="464"/>
      <c r="F279" s="464"/>
      <c r="G279" s="70"/>
    </row>
    <row r="280" spans="1:7" s="12" customFormat="1" ht="23.25" customHeight="1" x14ac:dyDescent="0.25">
      <c r="B280" s="446"/>
      <c r="C280" s="92">
        <v>4716</v>
      </c>
      <c r="D280" s="92">
        <v>410</v>
      </c>
      <c r="E280" s="92">
        <v>2483</v>
      </c>
      <c r="F280" s="92">
        <v>12413</v>
      </c>
      <c r="G280" s="80">
        <v>20022</v>
      </c>
    </row>
    <row r="281" spans="1:7" s="12" customFormat="1" ht="23.25" customHeight="1" x14ac:dyDescent="0.25">
      <c r="B281" s="446"/>
      <c r="C281" s="92">
        <v>6035</v>
      </c>
      <c r="D281" s="92">
        <v>3707</v>
      </c>
      <c r="E281" s="92">
        <v>2515</v>
      </c>
      <c r="F281" s="92">
        <v>6094</v>
      </c>
      <c r="G281" s="80">
        <v>18351</v>
      </c>
    </row>
    <row r="282" spans="1:7" s="12" customFormat="1" ht="23.25" customHeight="1" x14ac:dyDescent="0.25">
      <c r="B282" s="446"/>
      <c r="C282" s="92">
        <v>2011</v>
      </c>
      <c r="D282" s="92">
        <v>6711</v>
      </c>
      <c r="E282" s="92">
        <v>765</v>
      </c>
      <c r="F282" s="92">
        <v>815</v>
      </c>
      <c r="G282" s="80">
        <v>10302</v>
      </c>
    </row>
    <row r="283" spans="1:7" s="12" customFormat="1" ht="23.25" customHeight="1" x14ac:dyDescent="0.25">
      <c r="B283" s="446"/>
      <c r="C283" s="92">
        <v>692</v>
      </c>
      <c r="D283" s="92">
        <v>3058</v>
      </c>
      <c r="E283" s="92">
        <v>209</v>
      </c>
      <c r="F283" s="92">
        <v>189</v>
      </c>
      <c r="G283" s="80">
        <v>4148</v>
      </c>
    </row>
    <row r="284" spans="1:7" s="12" customFormat="1" ht="23.25" customHeight="1" x14ac:dyDescent="0.25">
      <c r="B284" s="446"/>
      <c r="C284" s="92">
        <v>318</v>
      </c>
      <c r="D284" s="92">
        <v>1399</v>
      </c>
      <c r="E284" s="92">
        <v>57</v>
      </c>
      <c r="F284" s="92">
        <v>52</v>
      </c>
      <c r="G284" s="80">
        <v>1826</v>
      </c>
    </row>
    <row r="285" spans="1:7" s="12" customFormat="1" ht="23.25" customHeight="1" x14ac:dyDescent="0.25">
      <c r="B285" s="446"/>
      <c r="C285" s="92">
        <v>240</v>
      </c>
      <c r="D285" s="92">
        <v>1855</v>
      </c>
      <c r="E285" s="92">
        <v>49</v>
      </c>
      <c r="F285" s="92">
        <v>16</v>
      </c>
      <c r="G285" s="80">
        <v>2160</v>
      </c>
    </row>
    <row r="286" spans="1:7" s="12" customFormat="1" ht="23.25" customHeight="1" x14ac:dyDescent="0.25">
      <c r="B286" s="444"/>
      <c r="C286" s="92"/>
      <c r="D286" s="92"/>
      <c r="E286" s="92"/>
      <c r="F286" s="92"/>
      <c r="G286" s="92"/>
    </row>
    <row r="287" spans="1:7" s="16" customFormat="1" ht="23.25" customHeight="1" x14ac:dyDescent="0.25">
      <c r="B287" s="445"/>
      <c r="C287" s="82">
        <v>14012</v>
      </c>
      <c r="D287" s="82">
        <v>17140</v>
      </c>
      <c r="E287" s="82">
        <v>6078</v>
      </c>
      <c r="F287" s="82">
        <v>19579</v>
      </c>
      <c r="G287" s="82">
        <v>56809</v>
      </c>
    </row>
    <row r="288" spans="1:7" s="12" customFormat="1" ht="23.25" customHeight="1" x14ac:dyDescent="0.25">
      <c r="A288" s="16"/>
      <c r="B288" s="130"/>
      <c r="C288" s="80"/>
      <c r="D288" s="80"/>
      <c r="E288" s="80"/>
      <c r="F288" s="80"/>
      <c r="G288" s="80"/>
    </row>
    <row r="289" spans="1:8" s="12" customFormat="1" ht="23.25" customHeight="1" x14ac:dyDescent="0.25">
      <c r="B289" s="130"/>
      <c r="C289" s="67"/>
      <c r="D289" s="68"/>
      <c r="E289" s="69"/>
      <c r="F289" s="464"/>
      <c r="G289" s="70"/>
    </row>
    <row r="290" spans="1:8" s="12" customFormat="1" ht="23.25" customHeight="1" x14ac:dyDescent="0.25">
      <c r="B290" s="443"/>
      <c r="C290" s="87">
        <v>2794</v>
      </c>
      <c r="D290" s="87">
        <v>308</v>
      </c>
      <c r="E290" s="87">
        <v>2117</v>
      </c>
      <c r="F290" s="87">
        <v>10516</v>
      </c>
      <c r="G290" s="86">
        <v>15735</v>
      </c>
    </row>
    <row r="291" spans="1:8" s="12" customFormat="1" ht="23.25" customHeight="1" x14ac:dyDescent="0.25">
      <c r="B291" s="443"/>
      <c r="C291" s="87">
        <v>4007</v>
      </c>
      <c r="D291" s="87">
        <v>2601</v>
      </c>
      <c r="E291" s="87">
        <v>2080</v>
      </c>
      <c r="F291" s="87">
        <v>5665</v>
      </c>
      <c r="G291" s="86">
        <v>14353</v>
      </c>
    </row>
    <row r="292" spans="1:8" s="12" customFormat="1" ht="23.25" customHeight="1" x14ac:dyDescent="0.25">
      <c r="B292" s="443"/>
      <c r="C292" s="87">
        <v>1406</v>
      </c>
      <c r="D292" s="87">
        <v>4599</v>
      </c>
      <c r="E292" s="87">
        <v>563</v>
      </c>
      <c r="F292" s="87">
        <v>773</v>
      </c>
      <c r="G292" s="86">
        <v>7341</v>
      </c>
    </row>
    <row r="293" spans="1:8" s="12" customFormat="1" ht="23.25" customHeight="1" x14ac:dyDescent="0.25">
      <c r="B293" s="443"/>
      <c r="C293" s="87">
        <v>460</v>
      </c>
      <c r="D293" s="87">
        <v>2147</v>
      </c>
      <c r="E293" s="87">
        <v>140</v>
      </c>
      <c r="F293" s="87">
        <v>184</v>
      </c>
      <c r="G293" s="86">
        <v>2931</v>
      </c>
    </row>
    <row r="294" spans="1:8" s="12" customFormat="1" ht="23.25" customHeight="1" x14ac:dyDescent="0.25">
      <c r="B294" s="443"/>
      <c r="C294" s="87">
        <v>179</v>
      </c>
      <c r="D294" s="87">
        <v>1017</v>
      </c>
      <c r="E294" s="87">
        <v>51</v>
      </c>
      <c r="F294" s="87">
        <v>41</v>
      </c>
      <c r="G294" s="86">
        <v>1288</v>
      </c>
    </row>
    <row r="295" spans="1:8" s="12" customFormat="1" ht="23.25" customHeight="1" x14ac:dyDescent="0.25">
      <c r="B295" s="443"/>
      <c r="C295" s="87">
        <v>141</v>
      </c>
      <c r="D295" s="87">
        <v>1389</v>
      </c>
      <c r="E295" s="87">
        <v>32</v>
      </c>
      <c r="F295" s="87">
        <v>22</v>
      </c>
      <c r="G295" s="86">
        <v>1584</v>
      </c>
    </row>
    <row r="296" spans="1:8" s="12" customFormat="1" ht="23.25" customHeight="1" x14ac:dyDescent="0.25">
      <c r="B296" s="444"/>
      <c r="C296" s="87"/>
      <c r="D296" s="87"/>
      <c r="E296" s="87"/>
      <c r="F296" s="87"/>
      <c r="G296" s="87"/>
    </row>
    <row r="297" spans="1:8" s="15" customFormat="1" ht="23.25" customHeight="1" x14ac:dyDescent="0.25">
      <c r="B297" s="447"/>
      <c r="C297" s="75">
        <v>8987</v>
      </c>
      <c r="D297" s="75">
        <v>12061</v>
      </c>
      <c r="E297" s="75">
        <v>4983</v>
      </c>
      <c r="F297" s="75">
        <v>17201</v>
      </c>
      <c r="G297" s="75">
        <v>43232</v>
      </c>
    </row>
    <row r="298" spans="1:8" s="12" customFormat="1" ht="23.25" customHeight="1" x14ac:dyDescent="0.25">
      <c r="B298" s="434"/>
      <c r="C298" s="87"/>
      <c r="D298" s="87"/>
      <c r="E298" s="87"/>
      <c r="F298" s="87"/>
      <c r="G298" s="87"/>
    </row>
    <row r="299" spans="1:8" s="12" customFormat="1" ht="23.25" customHeight="1" x14ac:dyDescent="0.25">
      <c r="A299" s="23"/>
      <c r="B299" s="434"/>
      <c r="C299" s="84"/>
      <c r="D299" s="84"/>
      <c r="E299" s="84"/>
      <c r="F299" s="84"/>
      <c r="G299" s="84"/>
      <c r="H299" s="24"/>
    </row>
    <row r="300" spans="1:8" s="12" customFormat="1" ht="23.25" customHeight="1" x14ac:dyDescent="0.25">
      <c r="B300" s="148"/>
      <c r="C300" s="80"/>
      <c r="D300" s="80"/>
      <c r="E300" s="80"/>
      <c r="F300" s="80"/>
      <c r="G300" s="80"/>
    </row>
  </sheetData>
  <mergeCells count="25">
    <mergeCell ref="C259:G259"/>
    <mergeCell ref="B158:G158"/>
    <mergeCell ref="J158:N158"/>
    <mergeCell ref="J160:O162"/>
    <mergeCell ref="C199:G199"/>
    <mergeCell ref="J199:O199"/>
    <mergeCell ref="B200:G200"/>
    <mergeCell ref="B119:G119"/>
    <mergeCell ref="J123:O123"/>
    <mergeCell ref="C124:G124"/>
    <mergeCell ref="J124:O125"/>
    <mergeCell ref="B125:G125"/>
    <mergeCell ref="C157:G157"/>
    <mergeCell ref="J45:O45"/>
    <mergeCell ref="J48:O50"/>
    <mergeCell ref="J87:O87"/>
    <mergeCell ref="C88:G88"/>
    <mergeCell ref="B89:G89"/>
    <mergeCell ref="J89:O90"/>
    <mergeCell ref="J2:O2"/>
    <mergeCell ref="C3:G3"/>
    <mergeCell ref="B4:G4"/>
    <mergeCell ref="J4:O5"/>
    <mergeCell ref="C43:G43"/>
    <mergeCell ref="B44:G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U111"/>
  <sheetViews>
    <sheetView showGridLines="0" view="pageBreakPreview" zoomScale="80" zoomScaleNormal="100" zoomScaleSheetLayoutView="80" workbookViewId="0">
      <selection activeCell="D42" sqref="D42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5.28515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6" customWidth="1"/>
    <col min="24" max="24" width="4.7109375" style="40" customWidth="1"/>
    <col min="25" max="16384" width="9.140625" style="40"/>
  </cols>
  <sheetData>
    <row r="1" spans="1:23" ht="22.5" customHeight="1" x14ac:dyDescent="0.25">
      <c r="A1" s="133" t="s">
        <v>145</v>
      </c>
      <c r="B1" s="490" t="s">
        <v>149</v>
      </c>
      <c r="C1" s="490"/>
      <c r="D1" s="490"/>
      <c r="E1" s="490"/>
      <c r="F1" s="490"/>
      <c r="G1" s="490"/>
      <c r="H1" s="490"/>
      <c r="I1" s="490"/>
      <c r="J1" s="490"/>
      <c r="K1" s="490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0"/>
    </row>
    <row r="2" spans="1:23" ht="47.25" customHeight="1" x14ac:dyDescent="0.25">
      <c r="A2" s="164"/>
      <c r="B2" s="200"/>
      <c r="C2" s="200"/>
      <c r="D2" s="200"/>
      <c r="E2" s="200"/>
      <c r="F2" s="200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40"/>
    </row>
    <row r="3" spans="1:23" ht="22.5" customHeight="1" x14ac:dyDescent="0.2">
      <c r="A3" s="489" t="s">
        <v>205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0"/>
    </row>
    <row r="4" spans="1:23" ht="10.5" customHeight="1" x14ac:dyDescent="0.2">
      <c r="A4" s="164"/>
      <c r="B4" s="125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7"/>
      <c r="B5" s="41"/>
      <c r="C5" s="165"/>
      <c r="E5" s="191" t="s">
        <v>83</v>
      </c>
      <c r="F5" s="487">
        <v>42737</v>
      </c>
      <c r="G5" s="488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7"/>
      <c r="B6" s="41"/>
      <c r="C6" s="165"/>
      <c r="D6" s="165"/>
      <c r="E6" s="165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7"/>
      <c r="B7" s="165" t="s">
        <v>81</v>
      </c>
      <c r="C7" s="165"/>
      <c r="D7" s="165"/>
      <c r="E7" s="165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6"/>
      <c r="B8" s="165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491" t="s">
        <v>91</v>
      </c>
      <c r="B9" s="50"/>
      <c r="C9" s="50"/>
      <c r="D9" s="47"/>
      <c r="E9" s="50"/>
      <c r="F9" s="47"/>
      <c r="G9" s="50"/>
      <c r="H9" s="47"/>
      <c r="I9" s="50"/>
      <c r="J9" s="47"/>
      <c r="K9" s="221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40"/>
    </row>
    <row r="10" spans="1:23" ht="22.5" customHeight="1" x14ac:dyDescent="0.2">
      <c r="A10" s="492"/>
      <c r="B10" s="188" t="s">
        <v>103</v>
      </c>
      <c r="C10" s="189"/>
      <c r="D10" s="263" t="s">
        <v>201</v>
      </c>
      <c r="E10" s="189"/>
      <c r="F10" s="188" t="s">
        <v>59</v>
      </c>
      <c r="G10" s="189"/>
      <c r="H10" s="188" t="s">
        <v>60</v>
      </c>
      <c r="I10" s="52"/>
      <c r="J10" s="190" t="s">
        <v>50</v>
      </c>
      <c r="K10" s="189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492"/>
      <c r="B11" s="192"/>
      <c r="C11" s="168"/>
      <c r="D11" s="169"/>
      <c r="E11" s="168"/>
      <c r="F11" s="169"/>
      <c r="G11" s="168"/>
      <c r="H11" s="169"/>
      <c r="I11" s="169"/>
      <c r="J11" s="170"/>
      <c r="K11" s="1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40"/>
    </row>
    <row r="12" spans="1:23" ht="22.5" customHeight="1" x14ac:dyDescent="0.2">
      <c r="A12" s="492"/>
      <c r="B12" s="167" t="s">
        <v>39</v>
      </c>
      <c r="C12" s="171" t="s">
        <v>44</v>
      </c>
      <c r="D12" s="171" t="s">
        <v>39</v>
      </c>
      <c r="E12" s="171" t="s">
        <v>44</v>
      </c>
      <c r="F12" s="171" t="s">
        <v>39</v>
      </c>
      <c r="G12" s="171" t="s">
        <v>44</v>
      </c>
      <c r="H12" s="171" t="s">
        <v>39</v>
      </c>
      <c r="I12" s="171" t="s">
        <v>44</v>
      </c>
      <c r="J12" s="171" t="s">
        <v>39</v>
      </c>
      <c r="K12" s="171" t="s">
        <v>44</v>
      </c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40"/>
    </row>
    <row r="13" spans="1:23" ht="22.5" customHeight="1" x14ac:dyDescent="0.2">
      <c r="A13" s="493"/>
      <c r="B13" s="168"/>
      <c r="C13" s="205" t="s">
        <v>40</v>
      </c>
      <c r="D13" s="172"/>
      <c r="E13" s="205" t="s">
        <v>40</v>
      </c>
      <c r="F13" s="172"/>
      <c r="G13" s="205" t="s">
        <v>40</v>
      </c>
      <c r="H13" s="172"/>
      <c r="I13" s="205" t="s">
        <v>40</v>
      </c>
      <c r="J13" s="172"/>
      <c r="K13" s="205" t="s">
        <v>40</v>
      </c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0"/>
    </row>
    <row r="14" spans="1:23" ht="9.75" customHeight="1" x14ac:dyDescent="0.2">
      <c r="A14" s="193"/>
      <c r="B14" s="186"/>
      <c r="C14" s="194"/>
      <c r="D14" s="186"/>
      <c r="E14" s="194"/>
      <c r="F14" s="186"/>
      <c r="G14" s="194"/>
      <c r="H14" s="186"/>
      <c r="I14" s="194"/>
      <c r="J14" s="186"/>
      <c r="K14" s="194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40"/>
    </row>
    <row r="15" spans="1:23" ht="5.25" customHeight="1" x14ac:dyDescent="0.2">
      <c r="A15" s="195"/>
      <c r="B15" s="173"/>
      <c r="C15" s="174"/>
      <c r="D15" s="173"/>
      <c r="E15" s="174"/>
      <c r="F15" s="173"/>
      <c r="G15" s="174"/>
      <c r="H15" s="173"/>
      <c r="I15" s="174"/>
      <c r="J15" s="173"/>
      <c r="K15" s="174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40"/>
    </row>
    <row r="16" spans="1:23" ht="5.25" customHeight="1" x14ac:dyDescent="0.2">
      <c r="A16" s="195"/>
      <c r="B16" s="173"/>
      <c r="C16" s="174"/>
      <c r="D16" s="173"/>
      <c r="E16" s="174"/>
      <c r="F16" s="173"/>
      <c r="G16" s="174"/>
      <c r="H16" s="173"/>
      <c r="I16" s="174"/>
      <c r="J16" s="173"/>
      <c r="K16" s="174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40"/>
    </row>
    <row r="17" spans="1:26" ht="15.95" customHeight="1" x14ac:dyDescent="0.2">
      <c r="A17" s="196" t="s">
        <v>102</v>
      </c>
      <c r="B17" s="173"/>
      <c r="C17" s="174"/>
      <c r="D17" s="173"/>
      <c r="E17" s="174"/>
      <c r="F17" s="173"/>
      <c r="G17" s="174"/>
      <c r="H17" s="173"/>
      <c r="I17" s="174"/>
      <c r="J17" s="173"/>
      <c r="K17" s="174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8" spans="1:26" ht="15.75" customHeight="1" x14ac:dyDescent="0.2">
      <c r="A18" s="195"/>
      <c r="B18" s="173"/>
      <c r="C18" s="174"/>
      <c r="D18" s="173"/>
      <c r="E18" s="174"/>
      <c r="F18" s="173"/>
      <c r="G18" s="174"/>
      <c r="H18" s="173"/>
      <c r="I18" s="174"/>
      <c r="J18" s="173"/>
      <c r="K18" s="174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</row>
    <row r="19" spans="1:26" ht="22.5" customHeight="1" x14ac:dyDescent="0.2">
      <c r="A19" s="195" t="s">
        <v>45</v>
      </c>
      <c r="B19" s="51">
        <v>6956</v>
      </c>
      <c r="C19" s="175">
        <v>167.808309373203</v>
      </c>
      <c r="D19" s="202">
        <v>0</v>
      </c>
      <c r="E19" s="203">
        <v>0</v>
      </c>
      <c r="F19" s="176">
        <v>101</v>
      </c>
      <c r="G19" s="175">
        <v>333.61188118811884</v>
      </c>
      <c r="H19" s="176">
        <v>1204</v>
      </c>
      <c r="I19" s="175">
        <v>90.32571428571427</v>
      </c>
      <c r="J19" s="48">
        <v>8261</v>
      </c>
      <c r="K19" s="177">
        <v>158.5427381672921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6" ht="22.5" customHeight="1" x14ac:dyDescent="0.2">
      <c r="A20" s="195" t="s">
        <v>46</v>
      </c>
      <c r="B20" s="51">
        <v>7585</v>
      </c>
      <c r="C20" s="175">
        <v>164.98201713909032</v>
      </c>
      <c r="D20" s="202">
        <v>0</v>
      </c>
      <c r="E20" s="203">
        <v>0</v>
      </c>
      <c r="F20" s="176">
        <v>121</v>
      </c>
      <c r="G20" s="175">
        <v>355.27603305785118</v>
      </c>
      <c r="H20" s="176">
        <v>1179</v>
      </c>
      <c r="I20" s="175">
        <v>96.365199321458874</v>
      </c>
      <c r="J20" s="48">
        <v>8885</v>
      </c>
      <c r="K20" s="177">
        <v>158.4683815419246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/>
      <c r="Z20" s="394"/>
    </row>
    <row r="21" spans="1:26" ht="22.5" customHeight="1" x14ac:dyDescent="0.2">
      <c r="A21" s="195" t="s">
        <v>47</v>
      </c>
      <c r="B21" s="51">
        <v>6641</v>
      </c>
      <c r="C21" s="175">
        <v>177.57557747327209</v>
      </c>
      <c r="D21" s="202">
        <v>0</v>
      </c>
      <c r="E21" s="203">
        <v>0</v>
      </c>
      <c r="F21" s="176">
        <v>99</v>
      </c>
      <c r="G21" s="175">
        <v>325.92676767676767</v>
      </c>
      <c r="H21" s="176">
        <v>1233</v>
      </c>
      <c r="I21" s="175">
        <v>92.158710462287104</v>
      </c>
      <c r="J21" s="48">
        <v>7973</v>
      </c>
      <c r="K21" s="177">
        <v>166.20818387056315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6" ht="22.5" customHeight="1" x14ac:dyDescent="0.2">
      <c r="A22" s="195" t="s">
        <v>48</v>
      </c>
      <c r="B22" s="51">
        <v>8802</v>
      </c>
      <c r="C22" s="175">
        <v>178.8529652351738</v>
      </c>
      <c r="D22" s="202">
        <v>0</v>
      </c>
      <c r="E22" s="203">
        <v>0</v>
      </c>
      <c r="F22" s="176">
        <v>128</v>
      </c>
      <c r="G22" s="175">
        <v>342.81632812500004</v>
      </c>
      <c r="H22" s="176">
        <v>1181</v>
      </c>
      <c r="I22" s="175">
        <v>85.831278577476709</v>
      </c>
      <c r="J22" s="48">
        <v>10111</v>
      </c>
      <c r="K22" s="177">
        <v>170.06339926812382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6" ht="10.5" customHeight="1" x14ac:dyDescent="0.2">
      <c r="A23" s="195"/>
      <c r="B23" s="51"/>
      <c r="C23" s="175"/>
      <c r="D23" s="202"/>
      <c r="E23" s="203"/>
      <c r="F23" s="176"/>
      <c r="G23" s="175"/>
      <c r="H23" s="176"/>
      <c r="I23" s="175"/>
      <c r="J23" s="173"/>
      <c r="K23" s="174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</row>
    <row r="24" spans="1:26" s="180" customFormat="1" ht="22.5" customHeight="1" x14ac:dyDescent="0.2">
      <c r="A24" s="197" t="s">
        <v>49</v>
      </c>
      <c r="B24" s="49">
        <v>29984</v>
      </c>
      <c r="C24" s="178">
        <v>172.49887973585913</v>
      </c>
      <c r="D24" s="257">
        <v>0</v>
      </c>
      <c r="E24" s="258">
        <v>0</v>
      </c>
      <c r="F24" s="49">
        <v>449</v>
      </c>
      <c r="G24" s="178">
        <v>340.37959910913139</v>
      </c>
      <c r="H24" s="49">
        <v>4797</v>
      </c>
      <c r="I24" s="178">
        <v>91.174725870335621</v>
      </c>
      <c r="J24" s="49">
        <v>35230</v>
      </c>
      <c r="K24" s="178">
        <v>163.56520039738859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9"/>
    </row>
    <row r="25" spans="1:26" ht="7.5" customHeight="1" x14ac:dyDescent="0.2">
      <c r="A25" s="195"/>
      <c r="B25" s="173"/>
      <c r="C25" s="174"/>
      <c r="D25" s="202"/>
      <c r="E25" s="203"/>
      <c r="F25" s="181"/>
      <c r="G25" s="174"/>
      <c r="H25" s="181"/>
      <c r="I25" s="174"/>
      <c r="J25" s="173"/>
      <c r="K25" s="174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</row>
    <row r="26" spans="1:26" ht="7.5" customHeight="1" x14ac:dyDescent="0.2">
      <c r="A26" s="195"/>
      <c r="B26" s="173"/>
      <c r="C26" s="174"/>
      <c r="D26" s="204"/>
      <c r="E26" s="203"/>
      <c r="F26" s="181"/>
      <c r="G26" s="174"/>
      <c r="H26" s="173"/>
      <c r="I26" s="174"/>
      <c r="J26" s="173"/>
      <c r="K26" s="174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</row>
    <row r="27" spans="1:26" ht="22.5" customHeight="1" x14ac:dyDescent="0.2">
      <c r="A27" s="196" t="s">
        <v>223</v>
      </c>
      <c r="B27" s="173"/>
      <c r="C27" s="174"/>
      <c r="D27" s="204"/>
      <c r="E27" s="203"/>
      <c r="F27" s="181"/>
      <c r="G27" s="174"/>
      <c r="H27" s="173"/>
      <c r="I27" s="174"/>
      <c r="J27" s="173"/>
      <c r="K27" s="174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</row>
    <row r="28" spans="1:26" ht="14.25" customHeight="1" x14ac:dyDescent="0.2">
      <c r="A28" s="195"/>
      <c r="B28" s="173"/>
      <c r="C28" s="174"/>
      <c r="D28" s="204"/>
      <c r="E28" s="203"/>
      <c r="F28" s="181"/>
      <c r="G28" s="174"/>
      <c r="H28" s="173"/>
      <c r="I28" s="174"/>
      <c r="J28" s="173"/>
      <c r="K28" s="174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</row>
    <row r="29" spans="1:26" ht="22.5" customHeight="1" x14ac:dyDescent="0.2">
      <c r="A29" s="195" t="s">
        <v>45</v>
      </c>
      <c r="B29" s="51">
        <v>5344</v>
      </c>
      <c r="C29" s="175">
        <v>188.70051272455092</v>
      </c>
      <c r="D29" s="202">
        <v>0</v>
      </c>
      <c r="E29" s="203">
        <v>0</v>
      </c>
      <c r="F29" s="176">
        <v>102</v>
      </c>
      <c r="G29" s="175">
        <v>373.06186274509804</v>
      </c>
      <c r="H29" s="176">
        <v>1252</v>
      </c>
      <c r="I29" s="175">
        <v>83.293346645367421</v>
      </c>
      <c r="J29" s="48">
        <v>6698</v>
      </c>
      <c r="K29" s="177">
        <v>171.80518363690655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82"/>
    </row>
    <row r="30" spans="1:26" ht="22.5" customHeight="1" x14ac:dyDescent="0.2">
      <c r="A30" s="195" t="s">
        <v>46</v>
      </c>
      <c r="B30" s="51">
        <v>5162</v>
      </c>
      <c r="C30" s="175">
        <v>216.01721813250677</v>
      </c>
      <c r="D30" s="202">
        <v>0</v>
      </c>
      <c r="E30" s="203">
        <v>0</v>
      </c>
      <c r="F30" s="176">
        <v>123</v>
      </c>
      <c r="G30" s="175">
        <v>415.44056910569105</v>
      </c>
      <c r="H30" s="176">
        <v>1231</v>
      </c>
      <c r="I30" s="175">
        <v>84.535215272136483</v>
      </c>
      <c r="J30" s="48">
        <v>6516</v>
      </c>
      <c r="K30" s="177">
        <v>194.94213014119092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82"/>
      <c r="Z30" s="394"/>
    </row>
    <row r="31" spans="1:26" ht="22.5" customHeight="1" x14ac:dyDescent="0.2">
      <c r="A31" s="195" t="s">
        <v>47</v>
      </c>
      <c r="B31" s="51">
        <v>5748</v>
      </c>
      <c r="C31" s="175">
        <v>205.29739909533751</v>
      </c>
      <c r="D31" s="202">
        <v>0</v>
      </c>
      <c r="E31" s="203">
        <v>0</v>
      </c>
      <c r="F31" s="176">
        <v>85</v>
      </c>
      <c r="G31" s="175">
        <v>392.60411764705879</v>
      </c>
      <c r="H31" s="176">
        <v>1241</v>
      </c>
      <c r="I31" s="175">
        <v>100.48846897663175</v>
      </c>
      <c r="J31" s="48">
        <v>7074</v>
      </c>
      <c r="K31" s="177">
        <v>189.16129346904157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6" ht="22.5" customHeight="1" x14ac:dyDescent="0.2">
      <c r="A32" s="195" t="s">
        <v>48</v>
      </c>
      <c r="B32" s="51">
        <v>6801</v>
      </c>
      <c r="C32" s="175">
        <v>222.18275694750776</v>
      </c>
      <c r="D32" s="202">
        <v>0</v>
      </c>
      <c r="E32" s="203">
        <v>0</v>
      </c>
      <c r="F32" s="176">
        <v>72</v>
      </c>
      <c r="G32" s="175">
        <v>370.06291666666664</v>
      </c>
      <c r="H32" s="176">
        <v>911</v>
      </c>
      <c r="I32" s="175">
        <v>90.805631174533474</v>
      </c>
      <c r="J32" s="48">
        <v>7784</v>
      </c>
      <c r="K32" s="177">
        <v>208.17489594039057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55" ht="10.5" customHeight="1" x14ac:dyDescent="0.2">
      <c r="A33" s="195"/>
      <c r="B33" s="166"/>
      <c r="C33" s="183"/>
      <c r="D33" s="259"/>
      <c r="E33" s="260"/>
      <c r="F33" s="166"/>
      <c r="G33" s="183"/>
      <c r="H33" s="166"/>
      <c r="I33" s="183"/>
      <c r="J33" s="173"/>
      <c r="K33" s="175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9" customFormat="1" ht="22.5" customHeight="1" x14ac:dyDescent="0.2">
      <c r="A34" s="198" t="s">
        <v>49</v>
      </c>
      <c r="B34" s="184">
        <v>23055</v>
      </c>
      <c r="C34" s="185">
        <v>208.83152461505099</v>
      </c>
      <c r="D34" s="261">
        <v>0</v>
      </c>
      <c r="E34" s="262">
        <v>0</v>
      </c>
      <c r="F34" s="184">
        <v>382</v>
      </c>
      <c r="G34" s="185">
        <v>390.49052356020945</v>
      </c>
      <c r="H34" s="184">
        <v>4635</v>
      </c>
      <c r="I34" s="185">
        <v>89.703611650485442</v>
      </c>
      <c r="J34" s="184">
        <v>28072</v>
      </c>
      <c r="K34" s="185">
        <v>191.63416999145056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126" customFormat="1" ht="36" customHeight="1" x14ac:dyDescent="0.2">
      <c r="A35" s="494" t="s">
        <v>207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166"/>
      <c r="HU35" s="166"/>
      <c r="HV35" s="166"/>
      <c r="HW35" s="166"/>
      <c r="HX35" s="166"/>
      <c r="HY35" s="166"/>
      <c r="HZ35" s="166"/>
      <c r="IA35" s="166"/>
      <c r="IB35" s="166"/>
      <c r="IC35" s="166"/>
      <c r="ID35" s="166"/>
      <c r="IE35" s="166"/>
      <c r="IF35" s="166"/>
      <c r="IG35" s="166"/>
      <c r="IH35" s="166"/>
      <c r="II35" s="166"/>
      <c r="IJ35" s="166"/>
      <c r="IK35" s="166"/>
      <c r="IL35" s="166"/>
      <c r="IM35" s="166"/>
      <c r="IN35" s="166"/>
      <c r="IO35" s="166"/>
      <c r="IP35" s="166"/>
      <c r="IQ35" s="166"/>
      <c r="IR35" s="166"/>
      <c r="IS35" s="166"/>
      <c r="IT35" s="166"/>
      <c r="IU35" s="166"/>
    </row>
    <row r="36" spans="1:255" ht="22.5" customHeight="1" x14ac:dyDescent="0.2">
      <c r="A36" s="187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37"/>
    </row>
    <row r="51" spans="1:23" x14ac:dyDescent="0.2">
      <c r="I51" s="237"/>
      <c r="W51" s="40"/>
    </row>
    <row r="52" spans="1:23" x14ac:dyDescent="0.2">
      <c r="I52" s="237"/>
      <c r="W52" s="40"/>
    </row>
    <row r="53" spans="1:23" x14ac:dyDescent="0.2">
      <c r="I53" s="237"/>
      <c r="W53" s="40"/>
    </row>
    <row r="57" spans="1:23" x14ac:dyDescent="0.2">
      <c r="W57" s="40"/>
    </row>
    <row r="59" spans="1:23" x14ac:dyDescent="0.2">
      <c r="I59" s="237"/>
      <c r="W59" s="40"/>
    </row>
    <row r="60" spans="1:23" x14ac:dyDescent="0.2">
      <c r="I60" s="237"/>
      <c r="W60" s="40"/>
    </row>
    <row r="61" spans="1:23" x14ac:dyDescent="0.2">
      <c r="I61" s="237"/>
      <c r="W61" s="40"/>
    </row>
    <row r="62" spans="1:23" x14ac:dyDescent="0.2">
      <c r="A62" s="401"/>
      <c r="B62" s="401"/>
      <c r="C62" s="401"/>
      <c r="D62" s="401"/>
      <c r="E62" s="401"/>
      <c r="I62" s="237"/>
      <c r="W62" s="40"/>
    </row>
    <row r="63" spans="1:23" x14ac:dyDescent="0.2">
      <c r="I63" s="237"/>
      <c r="W63" s="40"/>
    </row>
    <row r="64" spans="1:23" x14ac:dyDescent="0.2">
      <c r="I64" s="237"/>
      <c r="W64" s="40"/>
    </row>
    <row r="65" spans="9:23" x14ac:dyDescent="0.2">
      <c r="I65" s="237"/>
      <c r="W65" s="40"/>
    </row>
    <row r="70" spans="9:23" x14ac:dyDescent="0.2">
      <c r="I70" s="237"/>
      <c r="W70" s="40"/>
    </row>
    <row r="71" spans="9:23" x14ac:dyDescent="0.2">
      <c r="I71" s="237"/>
      <c r="W71" s="40"/>
    </row>
    <row r="72" spans="9:23" x14ac:dyDescent="0.2">
      <c r="I72" s="237"/>
      <c r="W72" s="40"/>
    </row>
    <row r="73" spans="9:23" x14ac:dyDescent="0.2">
      <c r="I73" s="237"/>
      <c r="W73" s="40"/>
    </row>
    <row r="74" spans="9:23" x14ac:dyDescent="0.2">
      <c r="I74" s="237"/>
      <c r="W74" s="40"/>
    </row>
    <row r="75" spans="9:23" x14ac:dyDescent="0.2">
      <c r="I75" s="237"/>
      <c r="W75" s="40"/>
    </row>
    <row r="76" spans="9:23" x14ac:dyDescent="0.2">
      <c r="I76" s="237"/>
      <c r="W76" s="40"/>
    </row>
    <row r="81" spans="9:23" x14ac:dyDescent="0.2">
      <c r="I81" s="237"/>
      <c r="W81" s="40"/>
    </row>
    <row r="82" spans="9:23" x14ac:dyDescent="0.2">
      <c r="I82" s="237"/>
      <c r="W82" s="40"/>
    </row>
    <row r="83" spans="9:23" x14ac:dyDescent="0.2">
      <c r="I83" s="237"/>
      <c r="W83" s="40"/>
    </row>
    <row r="84" spans="9:23" x14ac:dyDescent="0.2">
      <c r="I84" s="237"/>
      <c r="W84" s="40"/>
    </row>
    <row r="85" spans="9:23" x14ac:dyDescent="0.2">
      <c r="I85" s="237"/>
      <c r="W85" s="40"/>
    </row>
    <row r="86" spans="9:23" x14ac:dyDescent="0.2">
      <c r="I86" s="237"/>
      <c r="W86" s="40"/>
    </row>
    <row r="87" spans="9:23" x14ac:dyDescent="0.2">
      <c r="I87" s="237"/>
      <c r="W87" s="40"/>
    </row>
    <row r="93" spans="9:23" x14ac:dyDescent="0.2">
      <c r="I93" s="237"/>
      <c r="W93" s="40"/>
    </row>
    <row r="94" spans="9:23" x14ac:dyDescent="0.2">
      <c r="I94" s="237"/>
      <c r="W94" s="40"/>
    </row>
    <row r="95" spans="9:23" x14ac:dyDescent="0.2">
      <c r="I95" s="237"/>
      <c r="W95" s="40"/>
    </row>
    <row r="96" spans="9:23" x14ac:dyDescent="0.2">
      <c r="I96" s="237"/>
      <c r="W96" s="40"/>
    </row>
    <row r="97" spans="9:23" x14ac:dyDescent="0.2">
      <c r="I97" s="237"/>
      <c r="W97" s="40"/>
    </row>
    <row r="98" spans="9:23" x14ac:dyDescent="0.2">
      <c r="I98" s="237"/>
      <c r="W98" s="40"/>
    </row>
    <row r="99" spans="9:23" x14ac:dyDescent="0.2">
      <c r="I99" s="237"/>
      <c r="W99" s="40"/>
    </row>
    <row r="101" spans="9:23" x14ac:dyDescent="0.2">
      <c r="W101" s="40"/>
    </row>
    <row r="105" spans="9:23" x14ac:dyDescent="0.2">
      <c r="I105" s="237"/>
      <c r="W105" s="40"/>
    </row>
    <row r="106" spans="9:23" x14ac:dyDescent="0.2">
      <c r="I106" s="237"/>
      <c r="W106" s="40"/>
    </row>
    <row r="107" spans="9:23" x14ac:dyDescent="0.2">
      <c r="I107" s="237"/>
      <c r="W107" s="40"/>
    </row>
    <row r="108" spans="9:23" x14ac:dyDescent="0.2">
      <c r="I108" s="237"/>
      <c r="W108" s="40"/>
    </row>
    <row r="109" spans="9:23" x14ac:dyDescent="0.2">
      <c r="I109" s="237"/>
      <c r="W109" s="40"/>
    </row>
    <row r="110" spans="9:23" x14ac:dyDescent="0.2">
      <c r="I110" s="237"/>
      <c r="W110" s="40"/>
    </row>
    <row r="111" spans="9:23" x14ac:dyDescent="0.2">
      <c r="I111" s="237"/>
      <c r="W111" s="40"/>
    </row>
  </sheetData>
  <mergeCells count="5">
    <mergeCell ref="B1:K1"/>
    <mergeCell ref="A3:K3"/>
    <mergeCell ref="F5:G5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300"/>
  <sheetViews>
    <sheetView showGridLines="0" view="pageBreakPreview" topLeftCell="A200" zoomScale="80" zoomScaleNormal="100" zoomScaleSheetLayoutView="80" workbookViewId="0">
      <selection activeCell="D42" sqref="D42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3" t="s">
        <v>146</v>
      </c>
      <c r="C2" s="38" t="s">
        <v>149</v>
      </c>
      <c r="D2" s="39"/>
      <c r="E2" s="39"/>
      <c r="F2" s="39"/>
      <c r="G2" s="39"/>
      <c r="H2" s="8"/>
      <c r="J2" s="503" t="s">
        <v>149</v>
      </c>
      <c r="K2" s="503"/>
      <c r="L2" s="503"/>
      <c r="M2" s="503"/>
      <c r="N2" s="503"/>
      <c r="O2" s="503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</row>
    <row r="3" spans="1:33" s="2" customFormat="1" ht="46.5" customHeight="1" x14ac:dyDescent="0.25">
      <c r="A3" s="18"/>
      <c r="B3" s="20"/>
      <c r="C3" s="496"/>
      <c r="D3" s="496"/>
      <c r="E3" s="496"/>
      <c r="F3" s="496"/>
      <c r="G3" s="496"/>
      <c r="H3" s="8"/>
    </row>
    <row r="4" spans="1:33" s="2" customFormat="1" ht="18" customHeight="1" x14ac:dyDescent="0.2">
      <c r="A4" s="18"/>
      <c r="B4" s="495" t="s">
        <v>84</v>
      </c>
      <c r="C4" s="495"/>
      <c r="D4" s="495"/>
      <c r="E4" s="495"/>
      <c r="F4" s="495"/>
      <c r="G4" s="495"/>
      <c r="H4" s="8"/>
      <c r="J4" s="502" t="s">
        <v>154</v>
      </c>
      <c r="K4" s="502"/>
      <c r="L4" s="502"/>
      <c r="M4" s="502"/>
      <c r="N4" s="502"/>
      <c r="O4" s="502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</row>
    <row r="5" spans="1:33" s="2" customFormat="1" ht="19.5" x14ac:dyDescent="0.25">
      <c r="A5" s="8"/>
      <c r="B5" s="133"/>
      <c r="C5" s="161"/>
      <c r="D5" s="161"/>
      <c r="E5" s="161"/>
      <c r="F5" s="161"/>
      <c r="G5" s="161"/>
      <c r="H5" s="8"/>
      <c r="J5" s="502"/>
      <c r="K5" s="502"/>
      <c r="L5" s="502"/>
      <c r="M5" s="502"/>
      <c r="N5" s="502"/>
      <c r="O5" s="502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</row>
    <row r="6" spans="1:33" s="2" customFormat="1" x14ac:dyDescent="0.25">
      <c r="A6" s="8"/>
      <c r="B6" s="133"/>
      <c r="C6" s="20"/>
      <c r="D6" s="55" t="s">
        <v>69</v>
      </c>
      <c r="E6" s="56">
        <v>42737</v>
      </c>
      <c r="F6" s="39"/>
      <c r="G6" s="39"/>
      <c r="H6" s="8"/>
    </row>
    <row r="7" spans="1:33" x14ac:dyDescent="0.25">
      <c r="B7" s="133"/>
      <c r="C7" s="53"/>
      <c r="D7" s="57" t="s">
        <v>68</v>
      </c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44" t="s">
        <v>250</v>
      </c>
    </row>
    <row r="9" spans="1:33" x14ac:dyDescent="0.25">
      <c r="B9" s="134"/>
      <c r="C9" s="59"/>
      <c r="D9" s="60"/>
      <c r="E9" s="60"/>
      <c r="F9" s="60"/>
      <c r="G9" s="61"/>
    </row>
    <row r="10" spans="1:33" ht="28.5" x14ac:dyDescent="0.25">
      <c r="B10" s="135" t="s">
        <v>51</v>
      </c>
      <c r="C10" s="270" t="s">
        <v>67</v>
      </c>
      <c r="D10" s="264" t="s">
        <v>203</v>
      </c>
      <c r="E10" s="270" t="s">
        <v>41</v>
      </c>
      <c r="F10" s="270" t="s">
        <v>42</v>
      </c>
      <c r="G10" s="271" t="s">
        <v>56</v>
      </c>
      <c r="AC10" s="270" t="s">
        <v>67</v>
      </c>
      <c r="AD10" s="264" t="s">
        <v>203</v>
      </c>
      <c r="AE10" s="270" t="s">
        <v>41</v>
      </c>
      <c r="AF10" s="270" t="s">
        <v>42</v>
      </c>
      <c r="AG10" s="271" t="s">
        <v>56</v>
      </c>
    </row>
    <row r="11" spans="1:33" ht="15" customHeight="1" x14ac:dyDescent="0.25">
      <c r="B11" s="136" t="s">
        <v>53</v>
      </c>
      <c r="C11" s="63"/>
      <c r="D11" s="64"/>
      <c r="E11" s="64"/>
      <c r="F11" s="64"/>
      <c r="G11" s="65"/>
      <c r="AB11" s="31"/>
      <c r="AC11" s="31"/>
      <c r="AD11" s="31" t="s">
        <v>251</v>
      </c>
      <c r="AE11" s="31"/>
      <c r="AF11" s="31"/>
      <c r="AG11" s="31"/>
    </row>
    <row r="12" spans="1:33" ht="15" customHeight="1" x14ac:dyDescent="0.25">
      <c r="B12" s="137"/>
      <c r="C12" s="464"/>
      <c r="E12" s="464"/>
      <c r="F12" s="464"/>
      <c r="G12" s="66"/>
      <c r="AB12" s="31" t="s">
        <v>80</v>
      </c>
      <c r="AC12" s="31">
        <v>0</v>
      </c>
      <c r="AD12" s="31">
        <v>0</v>
      </c>
      <c r="AE12" s="31">
        <v>198</v>
      </c>
      <c r="AF12" s="31">
        <v>560</v>
      </c>
      <c r="AG12" s="31">
        <v>758</v>
      </c>
    </row>
    <row r="13" spans="1:33" ht="22.5" customHeight="1" x14ac:dyDescent="0.25">
      <c r="C13" s="67"/>
      <c r="D13" s="68" t="s">
        <v>219</v>
      </c>
      <c r="E13" s="69"/>
      <c r="F13" s="464"/>
      <c r="G13" s="70"/>
      <c r="AB13" s="31" t="s">
        <v>58</v>
      </c>
      <c r="AC13" s="31">
        <v>0</v>
      </c>
      <c r="AD13" s="31">
        <v>0</v>
      </c>
      <c r="AE13" s="31">
        <v>116</v>
      </c>
      <c r="AF13" s="31">
        <v>367</v>
      </c>
      <c r="AG13" s="31">
        <v>483</v>
      </c>
    </row>
    <row r="14" spans="1:33" ht="22.5" customHeight="1" x14ac:dyDescent="0.25">
      <c r="B14" s="138" t="s">
        <v>80</v>
      </c>
      <c r="C14" s="71">
        <v>0</v>
      </c>
      <c r="D14" s="224">
        <v>0</v>
      </c>
      <c r="E14" s="71">
        <v>198</v>
      </c>
      <c r="F14" s="71">
        <v>560</v>
      </c>
      <c r="G14" s="72">
        <v>758</v>
      </c>
      <c r="AB14" s="31" t="s">
        <v>54</v>
      </c>
      <c r="AC14" s="31">
        <v>1818</v>
      </c>
      <c r="AD14" s="31">
        <v>0</v>
      </c>
      <c r="AE14" s="31">
        <v>119</v>
      </c>
      <c r="AF14" s="31">
        <v>636</v>
      </c>
      <c r="AG14" s="31">
        <v>2573</v>
      </c>
    </row>
    <row r="15" spans="1:33" ht="22.5" customHeight="1" x14ac:dyDescent="0.25">
      <c r="B15" s="138" t="s">
        <v>58</v>
      </c>
      <c r="C15" s="71">
        <v>0</v>
      </c>
      <c r="D15" s="224">
        <v>0</v>
      </c>
      <c r="E15" s="71">
        <v>116</v>
      </c>
      <c r="F15" s="71">
        <v>367</v>
      </c>
      <c r="G15" s="72">
        <v>483</v>
      </c>
      <c r="AB15" s="31" t="s">
        <v>55</v>
      </c>
      <c r="AC15" s="31">
        <v>28166</v>
      </c>
      <c r="AD15" s="31">
        <v>0</v>
      </c>
      <c r="AE15" s="31">
        <v>16</v>
      </c>
      <c r="AF15" s="31">
        <v>3234</v>
      </c>
      <c r="AG15" s="31">
        <v>31416</v>
      </c>
    </row>
    <row r="16" spans="1:33" ht="22.5" customHeight="1" x14ac:dyDescent="0.25">
      <c r="B16" s="138" t="s">
        <v>54</v>
      </c>
      <c r="C16" s="71">
        <v>1818</v>
      </c>
      <c r="D16" s="224">
        <v>0</v>
      </c>
      <c r="E16" s="71">
        <v>119</v>
      </c>
      <c r="F16" s="71">
        <v>636</v>
      </c>
      <c r="G16" s="72">
        <v>2573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 ht="22.5" customHeight="1" x14ac:dyDescent="0.25">
      <c r="B17" s="138" t="s">
        <v>55</v>
      </c>
      <c r="C17" s="71">
        <v>28166</v>
      </c>
      <c r="D17" s="224">
        <v>0</v>
      </c>
      <c r="E17" s="71">
        <v>16</v>
      </c>
      <c r="F17" s="71">
        <v>3234</v>
      </c>
      <c r="G17" s="72">
        <v>31416</v>
      </c>
      <c r="AB17" s="31" t="s">
        <v>43</v>
      </c>
      <c r="AC17" s="31">
        <v>29984</v>
      </c>
      <c r="AD17" s="31">
        <v>0</v>
      </c>
      <c r="AE17" s="31">
        <v>449</v>
      </c>
      <c r="AF17" s="31">
        <v>4797</v>
      </c>
      <c r="AG17" s="31">
        <v>35230</v>
      </c>
    </row>
    <row r="18" spans="1:33" ht="22.5" customHeight="1" x14ac:dyDescent="0.25">
      <c r="B18" s="139"/>
      <c r="C18" s="71"/>
      <c r="D18" s="224"/>
      <c r="E18" s="71"/>
      <c r="F18" s="71"/>
      <c r="G18" s="73"/>
      <c r="AB18" s="31" t="s">
        <v>159</v>
      </c>
      <c r="AC18" s="31">
        <v>67.88</v>
      </c>
      <c r="AD18" s="31">
        <v>0</v>
      </c>
      <c r="AE18" s="31">
        <v>54.76</v>
      </c>
      <c r="AF18" s="31">
        <v>66.959999999999994</v>
      </c>
      <c r="AG18" s="31">
        <v>67.59</v>
      </c>
    </row>
    <row r="19" spans="1:33" s="13" customFormat="1" ht="22.5" customHeight="1" x14ac:dyDescent="0.25">
      <c r="A19" s="16"/>
      <c r="B19" s="140" t="s">
        <v>43</v>
      </c>
      <c r="C19" s="74">
        <v>29984</v>
      </c>
      <c r="D19" s="225">
        <v>0</v>
      </c>
      <c r="E19" s="74">
        <v>449</v>
      </c>
      <c r="F19" s="74">
        <v>4797</v>
      </c>
      <c r="G19" s="75">
        <v>35230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41" t="s">
        <v>159</v>
      </c>
      <c r="C20" s="76">
        <v>67.88</v>
      </c>
      <c r="D20" s="226">
        <v>0</v>
      </c>
      <c r="E20" s="77">
        <v>54.76</v>
      </c>
      <c r="F20" s="77">
        <v>66.959999999999994</v>
      </c>
      <c r="G20" s="78">
        <v>67.59</v>
      </c>
      <c r="H20" s="34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</row>
    <row r="21" spans="1:33" s="31" customFormat="1" ht="25.5" hidden="1" customHeight="1" x14ac:dyDescent="0.25">
      <c r="A21" s="30"/>
      <c r="B21" s="142"/>
      <c r="C21" s="73"/>
      <c r="D21" s="90" t="s">
        <v>251</v>
      </c>
      <c r="E21" s="73"/>
      <c r="F21" s="73"/>
      <c r="G21" s="73"/>
      <c r="H21" s="30"/>
    </row>
    <row r="22" spans="1:33" s="14" customFormat="1" ht="25.5" hidden="1" customHeight="1" x14ac:dyDescent="0.25">
      <c r="A22" s="26"/>
      <c r="B22" s="143" t="s">
        <v>80</v>
      </c>
      <c r="C22" s="79">
        <v>0</v>
      </c>
      <c r="D22" s="227">
        <v>0</v>
      </c>
      <c r="E22" s="79">
        <v>198</v>
      </c>
      <c r="F22" s="79">
        <v>560</v>
      </c>
      <c r="G22" s="80">
        <v>758</v>
      </c>
      <c r="H22" s="26"/>
    </row>
    <row r="23" spans="1:33" s="14" customFormat="1" ht="25.5" hidden="1" customHeight="1" x14ac:dyDescent="0.25">
      <c r="A23" s="26"/>
      <c r="B23" s="143" t="s">
        <v>58</v>
      </c>
      <c r="C23" s="79">
        <v>0</v>
      </c>
      <c r="D23" s="227">
        <v>0</v>
      </c>
      <c r="E23" s="79">
        <v>116</v>
      </c>
      <c r="F23" s="79">
        <v>367</v>
      </c>
      <c r="G23" s="80">
        <v>483</v>
      </c>
      <c r="H23" s="26"/>
    </row>
    <row r="24" spans="1:33" s="14" customFormat="1" ht="25.5" hidden="1" customHeight="1" x14ac:dyDescent="0.25">
      <c r="A24" s="26"/>
      <c r="B24" s="143" t="s">
        <v>54</v>
      </c>
      <c r="C24" s="79">
        <v>1818</v>
      </c>
      <c r="D24" s="227">
        <v>0</v>
      </c>
      <c r="E24" s="79">
        <v>119</v>
      </c>
      <c r="F24" s="79">
        <v>636</v>
      </c>
      <c r="G24" s="73">
        <v>2573</v>
      </c>
      <c r="H24" s="26"/>
    </row>
    <row r="25" spans="1:33" s="14" customFormat="1" ht="25.5" hidden="1" customHeight="1" x14ac:dyDescent="0.25">
      <c r="A25" s="26"/>
      <c r="B25" s="144" t="s">
        <v>55</v>
      </c>
      <c r="C25" s="79">
        <v>28166</v>
      </c>
      <c r="D25" s="227">
        <v>0</v>
      </c>
      <c r="E25" s="79">
        <v>16</v>
      </c>
      <c r="F25" s="79">
        <v>3234</v>
      </c>
      <c r="G25" s="73">
        <v>31416</v>
      </c>
      <c r="H25" s="26"/>
    </row>
    <row r="26" spans="1:33" s="14" customFormat="1" ht="25.5" hidden="1" customHeight="1" x14ac:dyDescent="0.25">
      <c r="A26" s="26"/>
      <c r="B26" s="145"/>
      <c r="C26" s="79"/>
      <c r="D26" s="227"/>
      <c r="E26" s="79"/>
      <c r="F26" s="79"/>
      <c r="G26" s="73"/>
      <c r="H26" s="26"/>
    </row>
    <row r="27" spans="1:33" s="11" customFormat="1" ht="25.5" hidden="1" customHeight="1" x14ac:dyDescent="0.25">
      <c r="A27" s="16"/>
      <c r="B27" s="140" t="s">
        <v>43</v>
      </c>
      <c r="C27" s="81">
        <v>29984</v>
      </c>
      <c r="D27" s="228">
        <v>0</v>
      </c>
      <c r="E27" s="81">
        <v>449</v>
      </c>
      <c r="F27" s="81">
        <v>4797</v>
      </c>
      <c r="G27" s="82">
        <v>35230</v>
      </c>
      <c r="H27" s="16"/>
    </row>
    <row r="28" spans="1:33" s="35" customFormat="1" ht="25.5" hidden="1" customHeight="1" x14ac:dyDescent="0.2">
      <c r="A28" s="45"/>
      <c r="B28" s="141" t="s">
        <v>159</v>
      </c>
      <c r="C28" s="76">
        <v>67.88</v>
      </c>
      <c r="D28" s="226">
        <v>0</v>
      </c>
      <c r="E28" s="77">
        <v>54.76</v>
      </c>
      <c r="F28" s="77">
        <v>66.959999999999994</v>
      </c>
      <c r="G28" s="78">
        <v>67.59</v>
      </c>
      <c r="H28" s="34"/>
    </row>
    <row r="29" spans="1:33" ht="25.5" customHeight="1" x14ac:dyDescent="0.25">
      <c r="C29" s="83"/>
      <c r="D29" s="68" t="s">
        <v>250</v>
      </c>
      <c r="E29" s="83"/>
      <c r="F29" s="83"/>
      <c r="G29" s="84"/>
      <c r="K29" s="37" t="str">
        <f>+D13</f>
        <v>Decorrenti anno 2015</v>
      </c>
    </row>
    <row r="30" spans="1:33" ht="22.5" customHeight="1" x14ac:dyDescent="0.25">
      <c r="A30" s="16"/>
      <c r="B30" s="138" t="s">
        <v>80</v>
      </c>
      <c r="C30" s="85">
        <v>0</v>
      </c>
      <c r="D30" s="229">
        <v>0</v>
      </c>
      <c r="E30" s="85">
        <v>160</v>
      </c>
      <c r="F30" s="85">
        <v>416</v>
      </c>
      <c r="G30" s="86">
        <v>576</v>
      </c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</row>
    <row r="31" spans="1:33" ht="22.5" customHeight="1" x14ac:dyDescent="0.25">
      <c r="A31" s="16"/>
      <c r="B31" s="138" t="s">
        <v>58</v>
      </c>
      <c r="C31" s="85">
        <v>0</v>
      </c>
      <c r="D31" s="229">
        <v>0</v>
      </c>
      <c r="E31" s="85">
        <v>88</v>
      </c>
      <c r="F31" s="85">
        <v>301</v>
      </c>
      <c r="G31" s="86">
        <v>389</v>
      </c>
    </row>
    <row r="32" spans="1:33" ht="22.5" customHeight="1" x14ac:dyDescent="0.25">
      <c r="A32" s="16"/>
      <c r="B32" s="138" t="s">
        <v>54</v>
      </c>
      <c r="C32" s="85">
        <v>729</v>
      </c>
      <c r="D32" s="229">
        <v>0</v>
      </c>
      <c r="E32" s="85">
        <v>107</v>
      </c>
      <c r="F32" s="85">
        <v>576</v>
      </c>
      <c r="G32" s="86">
        <v>1412</v>
      </c>
    </row>
    <row r="33" spans="1:33" ht="22.5" customHeight="1" x14ac:dyDescent="0.25">
      <c r="A33" s="16"/>
      <c r="B33" s="138" t="s">
        <v>55</v>
      </c>
      <c r="C33" s="85">
        <v>22326</v>
      </c>
      <c r="D33" s="229">
        <v>0</v>
      </c>
      <c r="E33" s="85">
        <v>27</v>
      </c>
      <c r="F33" s="85">
        <v>3342</v>
      </c>
      <c r="G33" s="86">
        <v>25695</v>
      </c>
    </row>
    <row r="34" spans="1:33" ht="22.5" customHeight="1" x14ac:dyDescent="0.25">
      <c r="A34" s="16"/>
      <c r="B34" s="139"/>
      <c r="C34" s="85"/>
      <c r="D34" s="229"/>
      <c r="E34" s="85"/>
      <c r="F34" s="85"/>
      <c r="G34" s="87"/>
    </row>
    <row r="35" spans="1:33" s="11" customFormat="1" ht="22.5" customHeight="1" x14ac:dyDescent="0.25">
      <c r="A35" s="16"/>
      <c r="B35" s="140" t="s">
        <v>43</v>
      </c>
      <c r="C35" s="81">
        <v>23055</v>
      </c>
      <c r="D35" s="228">
        <v>0</v>
      </c>
      <c r="E35" s="81">
        <v>382</v>
      </c>
      <c r="F35" s="81">
        <v>4635</v>
      </c>
      <c r="G35" s="82">
        <v>28072</v>
      </c>
      <c r="H35" s="16"/>
      <c r="AC35" s="10"/>
    </row>
    <row r="36" spans="1:33" s="35" customFormat="1" ht="22.5" customHeight="1" x14ac:dyDescent="0.2">
      <c r="A36" s="45"/>
      <c r="B36" s="141" t="s">
        <v>159</v>
      </c>
      <c r="C36" s="76">
        <v>68.53</v>
      </c>
      <c r="D36" s="226">
        <v>0</v>
      </c>
      <c r="E36" s="77">
        <v>55.12</v>
      </c>
      <c r="F36" s="77">
        <v>68.27</v>
      </c>
      <c r="G36" s="78">
        <v>68.31</v>
      </c>
      <c r="H36" s="34"/>
    </row>
    <row r="37" spans="1:33" s="13" customFormat="1" ht="9" customHeight="1" x14ac:dyDescent="0.25">
      <c r="A37" s="16"/>
      <c r="B37" s="19"/>
      <c r="C37" s="83"/>
      <c r="D37" s="83"/>
      <c r="E37" s="83"/>
      <c r="F37" s="83"/>
      <c r="G37" s="84"/>
      <c r="H37" s="15"/>
    </row>
    <row r="38" spans="1:33" ht="15" customHeight="1" x14ac:dyDescent="0.25">
      <c r="B38" s="137"/>
      <c r="C38" s="88"/>
      <c r="D38" s="88"/>
      <c r="E38" s="88"/>
      <c r="F38" s="88"/>
      <c r="G38" s="88"/>
    </row>
    <row r="39" spans="1:33" ht="26.25" customHeight="1" x14ac:dyDescent="0.25">
      <c r="B39" s="146" t="s">
        <v>90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33" t="s">
        <v>171</v>
      </c>
      <c r="C42" s="38" t="s">
        <v>149</v>
      </c>
      <c r="D42" s="39"/>
      <c r="E42" s="39"/>
      <c r="F42" s="39"/>
      <c r="G42" s="39"/>
      <c r="H42" s="8"/>
    </row>
    <row r="43" spans="1:33" s="2" customFormat="1" ht="46.5" customHeight="1" x14ac:dyDescent="0.25">
      <c r="A43" s="18"/>
      <c r="B43" s="20"/>
      <c r="C43" s="496"/>
      <c r="D43" s="496"/>
      <c r="E43" s="496"/>
      <c r="F43" s="496"/>
      <c r="G43" s="496"/>
      <c r="H43" s="8"/>
    </row>
    <row r="44" spans="1:33" s="2" customFormat="1" ht="18" customHeight="1" x14ac:dyDescent="0.25">
      <c r="A44" s="18"/>
      <c r="B44" s="495" t="s">
        <v>11</v>
      </c>
      <c r="C44" s="495"/>
      <c r="D44" s="495"/>
      <c r="E44" s="495"/>
      <c r="F44" s="495"/>
      <c r="G44" s="495"/>
      <c r="H44" s="8"/>
      <c r="K44" s="36"/>
      <c r="L44" s="19"/>
      <c r="M44" s="19"/>
    </row>
    <row r="45" spans="1:33" s="2" customFormat="1" x14ac:dyDescent="0.25">
      <c r="A45" s="8"/>
      <c r="B45" s="133"/>
      <c r="C45" s="161"/>
      <c r="D45" s="161"/>
      <c r="E45" s="161"/>
      <c r="F45" s="161"/>
      <c r="G45" s="161"/>
      <c r="H45" s="8"/>
      <c r="J45" s="503" t="s">
        <v>149</v>
      </c>
      <c r="K45" s="503"/>
      <c r="L45" s="503"/>
      <c r="M45" s="503"/>
      <c r="N45" s="503"/>
      <c r="O45" s="503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</row>
    <row r="46" spans="1:33" s="2" customFormat="1" x14ac:dyDescent="0.25">
      <c r="A46" s="8"/>
      <c r="B46" s="133"/>
      <c r="C46" s="20"/>
      <c r="D46" s="55" t="s">
        <v>82</v>
      </c>
      <c r="E46" s="56">
        <v>42737</v>
      </c>
      <c r="F46" s="39"/>
      <c r="G46" s="39"/>
      <c r="H46" s="8"/>
    </row>
    <row r="47" spans="1:33" x14ac:dyDescent="0.25">
      <c r="B47" s="133"/>
      <c r="C47" s="53"/>
      <c r="D47" s="57" t="s">
        <v>71</v>
      </c>
      <c r="E47" s="58"/>
      <c r="F47" s="54"/>
      <c r="G47" s="39"/>
      <c r="I47" s="237">
        <v>2</v>
      </c>
      <c r="AB47" s="403"/>
      <c r="AC47" s="403"/>
      <c r="AD47" s="403"/>
      <c r="AE47" s="403"/>
      <c r="AF47" s="403"/>
      <c r="AG47" s="403"/>
    </row>
    <row r="48" spans="1:33" ht="12.75" customHeight="1" x14ac:dyDescent="0.25">
      <c r="B48" s="162"/>
      <c r="C48" s="39"/>
      <c r="D48" s="89"/>
      <c r="E48" s="39"/>
      <c r="F48" s="39"/>
      <c r="G48" s="39"/>
      <c r="J48" s="501" t="s">
        <v>157</v>
      </c>
      <c r="K48" s="501"/>
      <c r="L48" s="501"/>
      <c r="M48" s="501"/>
      <c r="N48" s="501"/>
      <c r="O48" s="501"/>
      <c r="P48" s="470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470"/>
      <c r="AB48" s="403"/>
      <c r="AC48" s="403"/>
      <c r="AD48" s="403"/>
      <c r="AE48" s="403"/>
      <c r="AF48" s="403"/>
      <c r="AG48" s="403"/>
    </row>
    <row r="49" spans="1:33" ht="19.5" customHeight="1" x14ac:dyDescent="0.25">
      <c r="B49" s="135" t="s">
        <v>57</v>
      </c>
      <c r="C49" s="59"/>
      <c r="D49" s="60"/>
      <c r="E49" s="60"/>
      <c r="F49" s="60"/>
      <c r="G49" s="61"/>
      <c r="J49" s="501"/>
      <c r="K49" s="501"/>
      <c r="L49" s="501"/>
      <c r="M49" s="501"/>
      <c r="N49" s="501"/>
      <c r="O49" s="501"/>
      <c r="P49" s="470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470"/>
      <c r="AB49" s="403"/>
      <c r="AC49" s="403"/>
      <c r="AD49" s="403"/>
      <c r="AE49" s="403"/>
      <c r="AF49" s="403"/>
      <c r="AG49" s="403"/>
    </row>
    <row r="50" spans="1:33" ht="26.25" customHeight="1" x14ac:dyDescent="0.25">
      <c r="B50" s="163" t="s">
        <v>160</v>
      </c>
      <c r="C50" s="270" t="s">
        <v>67</v>
      </c>
      <c r="D50" s="264" t="s">
        <v>203</v>
      </c>
      <c r="E50" s="270" t="s">
        <v>41</v>
      </c>
      <c r="F50" s="270" t="s">
        <v>42</v>
      </c>
      <c r="G50" s="271" t="s">
        <v>56</v>
      </c>
      <c r="J50" s="501"/>
      <c r="K50" s="501"/>
      <c r="L50" s="501"/>
      <c r="M50" s="501"/>
      <c r="N50" s="501"/>
      <c r="O50" s="501"/>
      <c r="P50" s="470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470"/>
      <c r="AB50" s="403"/>
      <c r="AC50" s="403"/>
      <c r="AD50" s="403"/>
      <c r="AE50" s="403"/>
      <c r="AF50" s="403"/>
      <c r="AG50" s="403"/>
    </row>
    <row r="51" spans="1:33" ht="24" customHeight="1" x14ac:dyDescent="0.25">
      <c r="B51" s="147" t="s">
        <v>161</v>
      </c>
      <c r="C51" s="63"/>
      <c r="D51" s="64"/>
      <c r="E51" s="64"/>
      <c r="F51" s="64"/>
      <c r="G51" s="65"/>
      <c r="I51" s="237">
        <v>5</v>
      </c>
      <c r="AB51" s="403"/>
      <c r="AC51" s="403"/>
      <c r="AD51" s="403"/>
      <c r="AE51" s="403"/>
      <c r="AF51" s="403"/>
      <c r="AG51" s="403"/>
    </row>
    <row r="52" spans="1:33" ht="16.5" customHeight="1" x14ac:dyDescent="0.25">
      <c r="B52" s="137"/>
      <c r="C52" s="464"/>
      <c r="E52" s="464"/>
      <c r="F52" s="464"/>
      <c r="G52" s="66"/>
      <c r="I52" s="223">
        <v>6</v>
      </c>
      <c r="AB52" s="403"/>
      <c r="AC52" s="403"/>
      <c r="AD52" s="403"/>
      <c r="AE52" s="403"/>
      <c r="AF52" s="403"/>
      <c r="AG52" s="403"/>
    </row>
    <row r="53" spans="1:33" ht="16.5" customHeight="1" x14ac:dyDescent="0.25">
      <c r="B53" s="148"/>
      <c r="C53" s="67"/>
      <c r="D53" s="68" t="s">
        <v>219</v>
      </c>
      <c r="E53" s="69"/>
      <c r="F53" s="464"/>
      <c r="G53" s="70"/>
      <c r="I53" s="223">
        <v>7</v>
      </c>
      <c r="AB53" s="403"/>
      <c r="AC53" s="403"/>
      <c r="AD53" s="403" t="s">
        <v>251</v>
      </c>
      <c r="AE53" s="403"/>
      <c r="AF53" s="403"/>
      <c r="AG53" s="403"/>
    </row>
    <row r="54" spans="1:33" ht="22.5" customHeight="1" x14ac:dyDescent="0.25">
      <c r="B54" s="131" t="s">
        <v>92</v>
      </c>
      <c r="C54" s="85">
        <v>27351</v>
      </c>
      <c r="D54" s="229">
        <v>0</v>
      </c>
      <c r="E54" s="85">
        <v>347</v>
      </c>
      <c r="F54" s="85">
        <v>4649</v>
      </c>
      <c r="G54" s="86">
        <v>32347</v>
      </c>
      <c r="AB54" s="403" t="s">
        <v>92</v>
      </c>
      <c r="AC54" s="403">
        <v>27351</v>
      </c>
      <c r="AD54" s="403">
        <v>0</v>
      </c>
      <c r="AE54" s="403">
        <v>347</v>
      </c>
      <c r="AF54" s="403">
        <v>4649</v>
      </c>
      <c r="AG54" s="403">
        <v>32347</v>
      </c>
    </row>
    <row r="55" spans="1:33" ht="22.5" customHeight="1" x14ac:dyDescent="0.25">
      <c r="B55" s="131" t="s">
        <v>93</v>
      </c>
      <c r="C55" s="85">
        <v>1785</v>
      </c>
      <c r="D55" s="229">
        <v>0</v>
      </c>
      <c r="E55" s="85">
        <v>91</v>
      </c>
      <c r="F55" s="85">
        <v>127</v>
      </c>
      <c r="G55" s="86">
        <v>2003</v>
      </c>
      <c r="AB55" s="403" t="s">
        <v>93</v>
      </c>
      <c r="AC55" s="403">
        <v>1785</v>
      </c>
      <c r="AD55" s="403">
        <v>0</v>
      </c>
      <c r="AE55" s="403">
        <v>91</v>
      </c>
      <c r="AF55" s="403">
        <v>127</v>
      </c>
      <c r="AG55" s="403">
        <v>2003</v>
      </c>
    </row>
    <row r="56" spans="1:33" ht="22.5" customHeight="1" x14ac:dyDescent="0.25">
      <c r="B56" s="131" t="s">
        <v>94</v>
      </c>
      <c r="C56" s="85">
        <v>511</v>
      </c>
      <c r="D56" s="229">
        <v>0</v>
      </c>
      <c r="E56" s="85">
        <v>10</v>
      </c>
      <c r="F56" s="85">
        <v>19</v>
      </c>
      <c r="G56" s="86">
        <v>540</v>
      </c>
      <c r="AB56" s="403" t="s">
        <v>94</v>
      </c>
      <c r="AC56" s="403">
        <v>511</v>
      </c>
      <c r="AD56" s="403">
        <v>0</v>
      </c>
      <c r="AE56" s="403">
        <v>10</v>
      </c>
      <c r="AF56" s="403">
        <v>19</v>
      </c>
      <c r="AG56" s="403">
        <v>540</v>
      </c>
    </row>
    <row r="57" spans="1:33" ht="22.5" customHeight="1" x14ac:dyDescent="0.25">
      <c r="B57" s="131" t="s">
        <v>95</v>
      </c>
      <c r="C57" s="85">
        <v>196</v>
      </c>
      <c r="D57" s="229">
        <v>0</v>
      </c>
      <c r="E57" s="85">
        <v>1</v>
      </c>
      <c r="F57" s="85">
        <v>1</v>
      </c>
      <c r="G57" s="86">
        <v>198</v>
      </c>
      <c r="AB57" s="403" t="s">
        <v>95</v>
      </c>
      <c r="AC57" s="403">
        <v>196</v>
      </c>
      <c r="AD57" s="403">
        <v>0</v>
      </c>
      <c r="AE57" s="403">
        <v>1</v>
      </c>
      <c r="AF57" s="403">
        <v>1</v>
      </c>
      <c r="AG57" s="403">
        <v>198</v>
      </c>
    </row>
    <row r="58" spans="1:33" ht="22.5" customHeight="1" x14ac:dyDescent="0.25">
      <c r="B58" s="131" t="s">
        <v>96</v>
      </c>
      <c r="C58" s="85">
        <v>118</v>
      </c>
      <c r="D58" s="229">
        <v>0</v>
      </c>
      <c r="E58" s="85">
        <v>0</v>
      </c>
      <c r="F58" s="85">
        <v>1</v>
      </c>
      <c r="G58" s="86">
        <v>119</v>
      </c>
      <c r="AB58" s="403" t="s">
        <v>96</v>
      </c>
      <c r="AC58" s="403">
        <v>118</v>
      </c>
      <c r="AD58" s="403">
        <v>0</v>
      </c>
      <c r="AE58" s="403">
        <v>0</v>
      </c>
      <c r="AF58" s="403">
        <v>1</v>
      </c>
      <c r="AG58" s="403">
        <v>119</v>
      </c>
    </row>
    <row r="59" spans="1:33" ht="22.5" customHeight="1" x14ac:dyDescent="0.25">
      <c r="B59" s="131" t="s">
        <v>97</v>
      </c>
      <c r="C59" s="85">
        <v>23</v>
      </c>
      <c r="D59" s="229">
        <v>0</v>
      </c>
      <c r="E59" s="85">
        <v>0</v>
      </c>
      <c r="F59" s="85">
        <v>0</v>
      </c>
      <c r="G59" s="86">
        <v>23</v>
      </c>
      <c r="I59" s="223">
        <v>9</v>
      </c>
      <c r="AB59" s="403" t="s">
        <v>97</v>
      </c>
      <c r="AC59" s="403">
        <v>23</v>
      </c>
      <c r="AD59" s="403">
        <v>0</v>
      </c>
      <c r="AE59" s="403">
        <v>0</v>
      </c>
      <c r="AF59" s="403">
        <v>0</v>
      </c>
      <c r="AG59" s="403">
        <v>23</v>
      </c>
    </row>
    <row r="60" spans="1:33" ht="22.5" customHeight="1" x14ac:dyDescent="0.25">
      <c r="B60" s="139"/>
      <c r="C60" s="85"/>
      <c r="D60" s="229"/>
      <c r="E60" s="85"/>
      <c r="F60" s="85"/>
      <c r="G60" s="87"/>
      <c r="I60" s="223">
        <v>10</v>
      </c>
      <c r="AB60" s="403"/>
      <c r="AC60" s="403"/>
      <c r="AD60" s="403"/>
      <c r="AE60" s="403"/>
      <c r="AF60" s="403"/>
      <c r="AG60" s="403"/>
    </row>
    <row r="61" spans="1:33" s="13" customFormat="1" ht="22.5" customHeight="1" x14ac:dyDescent="0.25">
      <c r="A61" s="16"/>
      <c r="B61" s="140" t="s">
        <v>43</v>
      </c>
      <c r="C61" s="74">
        <v>29984</v>
      </c>
      <c r="D61" s="225">
        <v>0</v>
      </c>
      <c r="E61" s="74">
        <v>449</v>
      </c>
      <c r="F61" s="74">
        <v>4797</v>
      </c>
      <c r="G61" s="75">
        <v>35230</v>
      </c>
      <c r="H61" s="15"/>
      <c r="I61" s="223">
        <v>11</v>
      </c>
      <c r="AB61" s="403" t="s">
        <v>43</v>
      </c>
      <c r="AC61" s="403">
        <v>29984</v>
      </c>
      <c r="AD61" s="403">
        <v>0</v>
      </c>
      <c r="AE61" s="403">
        <v>449</v>
      </c>
      <c r="AF61" s="403">
        <v>4797</v>
      </c>
      <c r="AG61" s="403">
        <v>35230</v>
      </c>
    </row>
    <row r="62" spans="1:33" ht="25.5" customHeight="1" x14ac:dyDescent="0.25">
      <c r="A62" s="34"/>
      <c r="B62" s="402"/>
      <c r="C62" s="108"/>
      <c r="D62" s="108"/>
      <c r="E62" s="108"/>
      <c r="F62" s="464"/>
      <c r="G62" s="70"/>
      <c r="I62" s="223">
        <v>12</v>
      </c>
      <c r="AB62" s="403"/>
      <c r="AC62" s="403"/>
      <c r="AD62" s="403"/>
      <c r="AE62" s="403"/>
      <c r="AF62" s="403"/>
      <c r="AG62" s="403"/>
    </row>
    <row r="63" spans="1:33" ht="25.5" hidden="1" customHeight="1" x14ac:dyDescent="0.25">
      <c r="B63" s="148"/>
      <c r="C63" s="73"/>
      <c r="D63" s="90" t="s">
        <v>251</v>
      </c>
      <c r="E63" s="91"/>
      <c r="F63" s="91"/>
      <c r="G63" s="70"/>
      <c r="I63" s="223">
        <v>13</v>
      </c>
    </row>
    <row r="64" spans="1:33" ht="25.5" hidden="1" customHeight="1" x14ac:dyDescent="0.25">
      <c r="B64" s="132" t="s">
        <v>92</v>
      </c>
      <c r="C64" s="79">
        <v>27351</v>
      </c>
      <c r="D64" s="227">
        <v>0</v>
      </c>
      <c r="E64" s="79">
        <v>347</v>
      </c>
      <c r="F64" s="79">
        <v>4649</v>
      </c>
      <c r="G64" s="80">
        <v>32347</v>
      </c>
      <c r="I64" s="223">
        <v>14</v>
      </c>
    </row>
    <row r="65" spans="1:33" ht="25.5" hidden="1" customHeight="1" x14ac:dyDescent="0.25">
      <c r="B65" s="132" t="s">
        <v>93</v>
      </c>
      <c r="C65" s="79">
        <v>1785</v>
      </c>
      <c r="D65" s="227">
        <v>0</v>
      </c>
      <c r="E65" s="79">
        <v>91</v>
      </c>
      <c r="F65" s="79">
        <v>127</v>
      </c>
      <c r="G65" s="80">
        <v>2003</v>
      </c>
      <c r="I65" s="223">
        <v>15</v>
      </c>
    </row>
    <row r="66" spans="1:33" ht="25.5" hidden="1" customHeight="1" x14ac:dyDescent="0.25">
      <c r="B66" s="132" t="s">
        <v>94</v>
      </c>
      <c r="C66" s="79">
        <v>511</v>
      </c>
      <c r="D66" s="227">
        <v>0</v>
      </c>
      <c r="E66" s="79">
        <v>10</v>
      </c>
      <c r="F66" s="79">
        <v>19</v>
      </c>
      <c r="G66" s="80">
        <v>540</v>
      </c>
    </row>
    <row r="67" spans="1:33" ht="25.5" hidden="1" customHeight="1" x14ac:dyDescent="0.25">
      <c r="B67" s="132" t="s">
        <v>95</v>
      </c>
      <c r="C67" s="79">
        <v>196</v>
      </c>
      <c r="D67" s="227">
        <v>0</v>
      </c>
      <c r="E67" s="79">
        <v>1</v>
      </c>
      <c r="F67" s="79">
        <v>1</v>
      </c>
      <c r="G67" s="80">
        <v>198</v>
      </c>
    </row>
    <row r="68" spans="1:33" ht="25.5" hidden="1" customHeight="1" x14ac:dyDescent="0.25">
      <c r="B68" s="132" t="s">
        <v>96</v>
      </c>
      <c r="C68" s="79">
        <v>118</v>
      </c>
      <c r="D68" s="227">
        <v>0</v>
      </c>
      <c r="E68" s="79">
        <v>0</v>
      </c>
      <c r="F68" s="79">
        <v>1</v>
      </c>
      <c r="G68" s="80">
        <v>119</v>
      </c>
    </row>
    <row r="69" spans="1:33" ht="25.5" hidden="1" customHeight="1" x14ac:dyDescent="0.25">
      <c r="B69" s="132" t="s">
        <v>97</v>
      </c>
      <c r="C69" s="79">
        <v>23</v>
      </c>
      <c r="D69" s="227">
        <v>0</v>
      </c>
      <c r="E69" s="79">
        <v>0</v>
      </c>
      <c r="F69" s="79">
        <v>0</v>
      </c>
      <c r="G69" s="80">
        <v>23</v>
      </c>
    </row>
    <row r="70" spans="1:33" ht="25.5" hidden="1" customHeight="1" x14ac:dyDescent="0.25">
      <c r="B70" s="145"/>
      <c r="C70" s="79"/>
      <c r="D70" s="227"/>
      <c r="E70" s="79"/>
      <c r="F70" s="79"/>
      <c r="G70" s="92"/>
      <c r="I70" s="223">
        <v>17</v>
      </c>
    </row>
    <row r="71" spans="1:33" s="13" customFormat="1" ht="25.5" hidden="1" customHeight="1" x14ac:dyDescent="0.25">
      <c r="A71" s="16"/>
      <c r="B71" s="140" t="s">
        <v>43</v>
      </c>
      <c r="C71" s="81">
        <v>29984</v>
      </c>
      <c r="D71" s="228">
        <v>0</v>
      </c>
      <c r="E71" s="81">
        <v>449</v>
      </c>
      <c r="F71" s="81">
        <v>4797</v>
      </c>
      <c r="G71" s="82">
        <v>35230</v>
      </c>
      <c r="H71" s="15"/>
      <c r="I71" s="223">
        <v>18</v>
      </c>
    </row>
    <row r="72" spans="1:33" ht="25.5" customHeight="1" x14ac:dyDescent="0.25">
      <c r="A72" s="16"/>
      <c r="B72" s="148"/>
      <c r="C72" s="80"/>
      <c r="D72" s="80"/>
      <c r="E72" s="80"/>
      <c r="F72" s="80"/>
      <c r="G72" s="80"/>
      <c r="I72" s="223">
        <v>19</v>
      </c>
      <c r="AB72" s="403"/>
      <c r="AC72" s="403"/>
      <c r="AD72" s="403"/>
      <c r="AE72" s="403"/>
      <c r="AF72" s="403"/>
      <c r="AG72" s="403"/>
    </row>
    <row r="73" spans="1:33" ht="22.5" customHeight="1" x14ac:dyDescent="0.25">
      <c r="B73" s="148"/>
      <c r="C73" s="67"/>
      <c r="D73" s="68" t="s">
        <v>250</v>
      </c>
      <c r="E73" s="69"/>
      <c r="F73" s="464"/>
      <c r="G73" s="70"/>
      <c r="I73" s="223">
        <v>20</v>
      </c>
    </row>
    <row r="74" spans="1:33" ht="22.5" customHeight="1" x14ac:dyDescent="0.25">
      <c r="B74" s="131" t="s">
        <v>92</v>
      </c>
      <c r="C74" s="85">
        <v>20649</v>
      </c>
      <c r="D74" s="229">
        <v>0</v>
      </c>
      <c r="E74" s="85">
        <v>272</v>
      </c>
      <c r="F74" s="85">
        <v>4499</v>
      </c>
      <c r="G74" s="86">
        <v>25420</v>
      </c>
      <c r="I74" s="223">
        <v>21</v>
      </c>
    </row>
    <row r="75" spans="1:33" ht="22.5" customHeight="1" x14ac:dyDescent="0.25">
      <c r="B75" s="131" t="s">
        <v>93</v>
      </c>
      <c r="C75" s="85">
        <v>1244</v>
      </c>
      <c r="D75" s="229">
        <v>0</v>
      </c>
      <c r="E75" s="85">
        <v>91</v>
      </c>
      <c r="F75" s="85">
        <v>126</v>
      </c>
      <c r="G75" s="86">
        <v>1461</v>
      </c>
      <c r="I75" s="223">
        <v>22</v>
      </c>
    </row>
    <row r="76" spans="1:33" ht="22.5" customHeight="1" x14ac:dyDescent="0.25">
      <c r="B76" s="131" t="s">
        <v>94</v>
      </c>
      <c r="C76" s="85">
        <v>545</v>
      </c>
      <c r="D76" s="229">
        <v>0</v>
      </c>
      <c r="E76" s="85">
        <v>14</v>
      </c>
      <c r="F76" s="85">
        <v>10</v>
      </c>
      <c r="G76" s="86">
        <v>569</v>
      </c>
      <c r="I76" s="223">
        <v>23</v>
      </c>
    </row>
    <row r="77" spans="1:33" ht="22.5" customHeight="1" x14ac:dyDescent="0.25">
      <c r="B77" s="131" t="s">
        <v>95</v>
      </c>
      <c r="C77" s="85">
        <v>360</v>
      </c>
      <c r="D77" s="229">
        <v>0</v>
      </c>
      <c r="E77" s="85">
        <v>4</v>
      </c>
      <c r="F77" s="85">
        <v>0</v>
      </c>
      <c r="G77" s="86">
        <v>364</v>
      </c>
    </row>
    <row r="78" spans="1:33" ht="22.5" customHeight="1" x14ac:dyDescent="0.25">
      <c r="B78" s="131" t="s">
        <v>96</v>
      </c>
      <c r="C78" s="85">
        <v>208</v>
      </c>
      <c r="D78" s="229">
        <v>0</v>
      </c>
      <c r="E78" s="85">
        <v>1</v>
      </c>
      <c r="F78" s="85">
        <v>0</v>
      </c>
      <c r="G78" s="86">
        <v>209</v>
      </c>
    </row>
    <row r="79" spans="1:33" ht="22.5" customHeight="1" x14ac:dyDescent="0.25">
      <c r="B79" s="131" t="s">
        <v>97</v>
      </c>
      <c r="C79" s="85">
        <v>49</v>
      </c>
      <c r="D79" s="229">
        <v>0</v>
      </c>
      <c r="E79" s="85">
        <v>0</v>
      </c>
      <c r="F79" s="85">
        <v>0</v>
      </c>
      <c r="G79" s="86">
        <v>49</v>
      </c>
    </row>
    <row r="80" spans="1:33" ht="22.5" customHeight="1" x14ac:dyDescent="0.25">
      <c r="B80" s="139"/>
      <c r="C80" s="85"/>
      <c r="D80" s="229"/>
      <c r="E80" s="85"/>
      <c r="F80" s="85"/>
      <c r="G80" s="87"/>
    </row>
    <row r="81" spans="1:33" s="13" customFormat="1" ht="22.5" customHeight="1" x14ac:dyDescent="0.25">
      <c r="A81" s="16"/>
      <c r="B81" s="140" t="s">
        <v>43</v>
      </c>
      <c r="C81" s="74">
        <v>23055</v>
      </c>
      <c r="D81" s="225">
        <v>0</v>
      </c>
      <c r="E81" s="74">
        <v>382</v>
      </c>
      <c r="F81" s="74">
        <v>4635</v>
      </c>
      <c r="G81" s="75">
        <v>28072</v>
      </c>
      <c r="H81" s="15"/>
      <c r="I81" s="223">
        <v>25</v>
      </c>
    </row>
    <row r="82" spans="1:33" ht="16.5" customHeight="1" x14ac:dyDescent="0.25">
      <c r="B82" s="134"/>
      <c r="C82" s="93"/>
      <c r="D82" s="93"/>
      <c r="E82" s="93"/>
      <c r="F82" s="93"/>
      <c r="G82" s="93"/>
      <c r="I82" s="223">
        <v>26</v>
      </c>
    </row>
    <row r="83" spans="1:33" s="25" customFormat="1" ht="20.25" customHeight="1" x14ac:dyDescent="0.25">
      <c r="A83" s="23"/>
      <c r="B83" s="20"/>
      <c r="C83" s="84"/>
      <c r="D83" s="84"/>
      <c r="E83" s="84"/>
      <c r="F83" s="84"/>
      <c r="G83" s="84"/>
      <c r="H83" s="24"/>
      <c r="I83" s="223">
        <v>27</v>
      </c>
    </row>
    <row r="84" spans="1:33" ht="16.5" customHeight="1" x14ac:dyDescent="0.25">
      <c r="B84" s="148"/>
      <c r="C84" s="80"/>
      <c r="D84" s="80"/>
      <c r="E84" s="80"/>
      <c r="F84" s="80"/>
      <c r="G84" s="80"/>
      <c r="I84" s="223">
        <v>28</v>
      </c>
    </row>
    <row r="85" spans="1:33" ht="16.5" customHeight="1" x14ac:dyDescent="0.25">
      <c r="I85" s="223">
        <v>29</v>
      </c>
    </row>
    <row r="86" spans="1:33" ht="16.5" customHeight="1" x14ac:dyDescent="0.25">
      <c r="I86" s="223">
        <v>30</v>
      </c>
    </row>
    <row r="87" spans="1:33" s="2" customFormat="1" ht="16.5" customHeight="1" x14ac:dyDescent="0.25">
      <c r="A87" s="17"/>
      <c r="B87" s="133" t="s">
        <v>147</v>
      </c>
      <c r="C87" s="38" t="s">
        <v>149</v>
      </c>
      <c r="D87" s="39"/>
      <c r="E87" s="39"/>
      <c r="F87" s="39"/>
      <c r="G87" s="39"/>
      <c r="H87" s="8"/>
      <c r="I87" s="223">
        <v>31</v>
      </c>
      <c r="J87" s="503" t="s">
        <v>149</v>
      </c>
      <c r="K87" s="503"/>
      <c r="L87" s="503"/>
      <c r="M87" s="503"/>
      <c r="N87" s="503"/>
      <c r="O87" s="503"/>
      <c r="P87" s="465"/>
      <c r="Q87" s="465"/>
      <c r="R87" s="465"/>
      <c r="S87" s="465"/>
      <c r="T87" s="465"/>
      <c r="U87" s="465"/>
      <c r="V87" s="465"/>
      <c r="W87" s="465"/>
      <c r="X87" s="465"/>
      <c r="Y87" s="465"/>
      <c r="Z87" s="465"/>
      <c r="AA87" s="465"/>
    </row>
    <row r="88" spans="1:33" s="2" customFormat="1" ht="46.5" customHeight="1" x14ac:dyDescent="0.25">
      <c r="A88" s="18"/>
      <c r="B88" s="20"/>
      <c r="C88" s="496"/>
      <c r="D88" s="496"/>
      <c r="E88" s="496"/>
      <c r="F88" s="496"/>
      <c r="G88" s="496"/>
      <c r="H88" s="8"/>
    </row>
    <row r="89" spans="1:33" s="2" customFormat="1" ht="26.25" customHeight="1" x14ac:dyDescent="0.25">
      <c r="B89" s="498" t="s">
        <v>89</v>
      </c>
      <c r="C89" s="498"/>
      <c r="D89" s="498"/>
      <c r="E89" s="498"/>
      <c r="F89" s="498"/>
      <c r="G89" s="498"/>
      <c r="H89" s="46"/>
      <c r="J89" s="502" t="s">
        <v>155</v>
      </c>
      <c r="K89" s="502"/>
      <c r="L89" s="502"/>
      <c r="M89" s="502"/>
      <c r="N89" s="502"/>
      <c r="O89" s="502"/>
      <c r="P89" s="471"/>
      <c r="Q89" s="471"/>
      <c r="R89" s="471"/>
      <c r="S89" s="471"/>
      <c r="T89" s="471"/>
      <c r="U89" s="471"/>
      <c r="V89" s="471"/>
      <c r="W89" s="471"/>
      <c r="X89" s="471"/>
      <c r="Y89" s="471"/>
      <c r="Z89" s="471"/>
      <c r="AA89" s="471"/>
    </row>
    <row r="90" spans="1:33" s="2" customFormat="1" ht="19.5" customHeight="1" x14ac:dyDescent="0.25">
      <c r="A90" s="8"/>
      <c r="B90" s="133"/>
      <c r="C90" s="94"/>
      <c r="D90" s="95"/>
      <c r="E90" s="39"/>
      <c r="F90" s="39"/>
      <c r="G90" s="39"/>
      <c r="H90" s="8"/>
      <c r="J90" s="502"/>
      <c r="K90" s="502"/>
      <c r="L90" s="502"/>
      <c r="M90" s="502"/>
      <c r="N90" s="502"/>
      <c r="O90" s="502"/>
      <c r="P90" s="471"/>
      <c r="Q90" s="471"/>
      <c r="R90" s="471"/>
      <c r="S90" s="471"/>
      <c r="T90" s="471"/>
      <c r="U90" s="471"/>
      <c r="V90" s="471"/>
      <c r="W90" s="471"/>
      <c r="X90" s="471"/>
      <c r="Y90" s="471"/>
      <c r="Z90" s="471"/>
      <c r="AA90" s="471"/>
    </row>
    <row r="91" spans="1:33" s="2" customFormat="1" ht="15" customHeight="1" x14ac:dyDescent="0.25">
      <c r="A91" s="8"/>
      <c r="B91" s="133"/>
      <c r="C91" s="20"/>
      <c r="D91" s="55" t="s">
        <v>82</v>
      </c>
      <c r="E91" s="56">
        <v>42737</v>
      </c>
      <c r="F91" s="39"/>
      <c r="G91" s="39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3"/>
      <c r="C92" s="53"/>
      <c r="D92" s="57" t="s">
        <v>71</v>
      </c>
      <c r="E92" s="58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23">
        <v>33</v>
      </c>
    </row>
    <row r="94" spans="1:33" ht="8.25" customHeight="1" x14ac:dyDescent="0.25">
      <c r="B94" s="134"/>
      <c r="C94" s="59"/>
      <c r="D94" s="60"/>
      <c r="E94" s="60"/>
      <c r="F94" s="60"/>
      <c r="G94" s="61"/>
      <c r="I94" s="223">
        <v>34</v>
      </c>
    </row>
    <row r="95" spans="1:33" ht="36" x14ac:dyDescent="0.25">
      <c r="B95" s="269" t="s">
        <v>204</v>
      </c>
      <c r="C95" s="270" t="s">
        <v>67</v>
      </c>
      <c r="D95" s="264" t="s">
        <v>203</v>
      </c>
      <c r="E95" s="270" t="s">
        <v>41</v>
      </c>
      <c r="F95" s="270" t="s">
        <v>42</v>
      </c>
      <c r="G95" s="271" t="s">
        <v>56</v>
      </c>
      <c r="I95" s="223">
        <v>35</v>
      </c>
      <c r="L95" s="6" t="s">
        <v>250</v>
      </c>
    </row>
    <row r="96" spans="1:33" x14ac:dyDescent="0.25">
      <c r="B96" s="149"/>
      <c r="C96" s="63"/>
      <c r="D96" s="64"/>
      <c r="E96" s="64"/>
      <c r="F96" s="64"/>
      <c r="G96" s="65"/>
      <c r="I96" s="223">
        <v>36</v>
      </c>
      <c r="AB96" s="403"/>
      <c r="AC96" s="403"/>
      <c r="AD96" s="403"/>
      <c r="AE96" s="403"/>
      <c r="AF96" s="403"/>
      <c r="AG96" s="403"/>
    </row>
    <row r="97" spans="1:33" ht="3" customHeight="1" x14ac:dyDescent="0.25">
      <c r="B97" s="137"/>
      <c r="C97" s="464"/>
      <c r="D97" s="96"/>
      <c r="E97" s="464"/>
      <c r="F97" s="464"/>
      <c r="G97" s="66"/>
      <c r="I97" s="223">
        <v>37</v>
      </c>
      <c r="AB97" s="403" t="s">
        <v>43</v>
      </c>
      <c r="AC97" s="403">
        <v>29984</v>
      </c>
      <c r="AD97" s="403">
        <v>0</v>
      </c>
      <c r="AE97" s="403">
        <v>449</v>
      </c>
      <c r="AF97" s="403">
        <v>4797</v>
      </c>
      <c r="AG97" s="403">
        <v>35230</v>
      </c>
    </row>
    <row r="98" spans="1:33" ht="3" customHeight="1" x14ac:dyDescent="0.25">
      <c r="B98" s="148"/>
      <c r="C98" s="67"/>
      <c r="D98" s="69"/>
      <c r="E98" s="69"/>
      <c r="F98" s="464"/>
      <c r="G98" s="70"/>
      <c r="I98" s="223">
        <v>38</v>
      </c>
      <c r="AB98" s="403">
        <v>0</v>
      </c>
      <c r="AC98" s="403">
        <v>0</v>
      </c>
      <c r="AD98" s="403">
        <v>0</v>
      </c>
      <c r="AE98" s="403">
        <v>0</v>
      </c>
      <c r="AF98" s="403">
        <v>0</v>
      </c>
      <c r="AG98" s="403">
        <v>0</v>
      </c>
    </row>
    <row r="99" spans="1:33" ht="22.5" customHeight="1" x14ac:dyDescent="0.25">
      <c r="B99" s="148"/>
      <c r="C99" s="464"/>
      <c r="D99" s="97" t="s">
        <v>219</v>
      </c>
      <c r="E99" s="464"/>
      <c r="F99" s="464"/>
      <c r="G99" s="70"/>
      <c r="I99" s="223">
        <v>39</v>
      </c>
      <c r="AB99" s="403"/>
      <c r="AC99" s="403"/>
      <c r="AD99" s="403" t="s">
        <v>251</v>
      </c>
      <c r="AE99" s="403"/>
      <c r="AF99" s="403"/>
      <c r="AG99" s="403"/>
    </row>
    <row r="100" spans="1:33" ht="22.5" customHeight="1" x14ac:dyDescent="0.25">
      <c r="B100" s="143"/>
      <c r="C100" s="234"/>
      <c r="D100" s="224"/>
      <c r="E100" s="224"/>
      <c r="F100" s="224"/>
      <c r="G100" s="235"/>
      <c r="AB100" s="403">
        <v>0</v>
      </c>
      <c r="AC100" s="403">
        <v>0</v>
      </c>
      <c r="AD100" s="403">
        <v>0</v>
      </c>
      <c r="AE100" s="403">
        <v>0</v>
      </c>
      <c r="AF100" s="403">
        <v>0</v>
      </c>
      <c r="AG100" s="403">
        <v>0</v>
      </c>
    </row>
    <row r="101" spans="1:33" ht="22.5" customHeight="1" x14ac:dyDescent="0.25">
      <c r="B101" s="138" t="s">
        <v>227</v>
      </c>
      <c r="C101" s="234">
        <v>0</v>
      </c>
      <c r="D101" s="224">
        <v>0</v>
      </c>
      <c r="E101" s="224">
        <v>0</v>
      </c>
      <c r="F101" s="224">
        <v>0</v>
      </c>
      <c r="G101" s="235">
        <v>0</v>
      </c>
      <c r="AB101" s="403" t="s">
        <v>227</v>
      </c>
      <c r="AC101" s="403">
        <v>0</v>
      </c>
      <c r="AD101" s="403">
        <v>0</v>
      </c>
      <c r="AE101" s="403">
        <v>0</v>
      </c>
      <c r="AF101" s="403">
        <v>0</v>
      </c>
      <c r="AG101" s="403">
        <v>0</v>
      </c>
    </row>
    <row r="102" spans="1:33" ht="22.5" customHeight="1" x14ac:dyDescent="0.25">
      <c r="B102" s="138" t="s">
        <v>61</v>
      </c>
      <c r="C102" s="98">
        <v>29984</v>
      </c>
      <c r="D102" s="224">
        <v>0</v>
      </c>
      <c r="E102" s="71">
        <v>449</v>
      </c>
      <c r="F102" s="71">
        <v>4797</v>
      </c>
      <c r="G102" s="73">
        <v>35230</v>
      </c>
      <c r="AB102" s="403" t="s">
        <v>61</v>
      </c>
      <c r="AC102" s="403">
        <v>29984</v>
      </c>
      <c r="AD102" s="403">
        <v>0</v>
      </c>
      <c r="AE102" s="403">
        <v>449</v>
      </c>
      <c r="AF102" s="403">
        <v>4797</v>
      </c>
      <c r="AG102" s="403">
        <v>35230</v>
      </c>
    </row>
    <row r="103" spans="1:33" ht="22.5" customHeight="1" x14ac:dyDescent="0.25">
      <c r="B103" s="139"/>
      <c r="C103" s="98"/>
      <c r="D103" s="224"/>
      <c r="E103" s="71"/>
      <c r="F103" s="71"/>
      <c r="G103" s="73"/>
      <c r="AB103" s="403">
        <v>0</v>
      </c>
      <c r="AC103" s="403">
        <v>0</v>
      </c>
      <c r="AD103" s="403">
        <v>0</v>
      </c>
      <c r="AE103" s="403">
        <v>0</v>
      </c>
      <c r="AF103" s="403">
        <v>0</v>
      </c>
      <c r="AG103" s="403">
        <v>0</v>
      </c>
    </row>
    <row r="104" spans="1:33" ht="22.5" customHeight="1" x14ac:dyDescent="0.25">
      <c r="B104" s="150" t="s">
        <v>43</v>
      </c>
      <c r="C104" s="99">
        <v>29984</v>
      </c>
      <c r="D104" s="231">
        <v>0</v>
      </c>
      <c r="E104" s="100">
        <v>449</v>
      </c>
      <c r="F104" s="100">
        <v>4797</v>
      </c>
      <c r="G104" s="99">
        <v>35230</v>
      </c>
      <c r="AB104" s="403" t="s">
        <v>43</v>
      </c>
      <c r="AC104" s="403">
        <v>29984</v>
      </c>
      <c r="AD104" s="403">
        <v>0</v>
      </c>
      <c r="AE104" s="403">
        <v>449</v>
      </c>
      <c r="AF104" s="403">
        <v>4797</v>
      </c>
      <c r="AG104" s="403">
        <v>35230</v>
      </c>
    </row>
    <row r="105" spans="1:33" s="27" customFormat="1" ht="27.75" customHeight="1" x14ac:dyDescent="0.25">
      <c r="A105" s="21"/>
      <c r="B105" s="151"/>
      <c r="C105" s="101"/>
      <c r="D105" s="101"/>
      <c r="E105" s="101"/>
      <c r="F105" s="101"/>
      <c r="G105" s="101"/>
      <c r="H105" s="21"/>
      <c r="I105" s="223">
        <v>41</v>
      </c>
    </row>
    <row r="106" spans="1:33" ht="27.75" hidden="1" customHeight="1" x14ac:dyDescent="0.25">
      <c r="B106" s="148"/>
      <c r="C106" s="73"/>
      <c r="D106" s="90" t="s">
        <v>251</v>
      </c>
      <c r="E106" s="464"/>
      <c r="F106" s="464"/>
      <c r="G106" s="70"/>
      <c r="I106" s="223">
        <v>42</v>
      </c>
    </row>
    <row r="107" spans="1:33" ht="27.75" hidden="1" customHeight="1" x14ac:dyDescent="0.25">
      <c r="B107" s="143"/>
      <c r="C107" s="227"/>
      <c r="D107" s="227"/>
      <c r="E107" s="227"/>
      <c r="F107" s="227"/>
      <c r="G107" s="230"/>
      <c r="I107" s="223">
        <v>43</v>
      </c>
    </row>
    <row r="108" spans="1:33" ht="27.75" hidden="1" customHeight="1" x14ac:dyDescent="0.25">
      <c r="B108" s="143" t="s">
        <v>227</v>
      </c>
      <c r="C108" s="227">
        <v>0</v>
      </c>
      <c r="D108" s="227">
        <v>0</v>
      </c>
      <c r="E108" s="227">
        <v>0</v>
      </c>
      <c r="F108" s="227">
        <v>0</v>
      </c>
      <c r="G108" s="230">
        <v>0</v>
      </c>
      <c r="I108" s="223">
        <v>44</v>
      </c>
    </row>
    <row r="109" spans="1:33" ht="27.75" hidden="1" customHeight="1" x14ac:dyDescent="0.25">
      <c r="B109" s="143" t="s">
        <v>61</v>
      </c>
      <c r="C109" s="79">
        <v>29984</v>
      </c>
      <c r="D109" s="227">
        <v>0</v>
      </c>
      <c r="E109" s="79">
        <v>449</v>
      </c>
      <c r="F109" s="79">
        <v>4797</v>
      </c>
      <c r="G109" s="80">
        <v>35230</v>
      </c>
      <c r="I109" s="223">
        <v>45</v>
      </c>
    </row>
    <row r="110" spans="1:33" ht="27.75" hidden="1" customHeight="1" x14ac:dyDescent="0.25">
      <c r="B110" s="145"/>
      <c r="C110" s="79"/>
      <c r="D110" s="227"/>
      <c r="E110" s="79"/>
      <c r="F110" s="79"/>
      <c r="G110" s="92"/>
      <c r="I110" s="223">
        <v>46</v>
      </c>
    </row>
    <row r="111" spans="1:33" s="13" customFormat="1" ht="27.75" hidden="1" customHeight="1" x14ac:dyDescent="0.25">
      <c r="A111" s="16"/>
      <c r="B111" s="140" t="s">
        <v>43</v>
      </c>
      <c r="C111" s="81">
        <v>29984</v>
      </c>
      <c r="D111" s="228">
        <v>0</v>
      </c>
      <c r="E111" s="81">
        <v>449</v>
      </c>
      <c r="F111" s="81">
        <v>4797</v>
      </c>
      <c r="G111" s="82">
        <v>35230</v>
      </c>
      <c r="H111" s="15"/>
      <c r="I111" s="223">
        <v>47</v>
      </c>
    </row>
    <row r="112" spans="1:33" s="25" customFormat="1" ht="27.75" customHeight="1" x14ac:dyDescent="0.25">
      <c r="A112" s="23"/>
      <c r="B112" s="152"/>
      <c r="C112" s="84"/>
      <c r="D112" s="84"/>
      <c r="E112" s="84"/>
      <c r="F112" s="84"/>
      <c r="G112" s="84"/>
      <c r="H112" s="24"/>
      <c r="L112" s="7" t="str">
        <f>+D99</f>
        <v>Decorrenti anno 2015</v>
      </c>
    </row>
    <row r="113" spans="1:27" ht="22.5" customHeight="1" x14ac:dyDescent="0.25">
      <c r="A113" s="16"/>
      <c r="B113" s="148"/>
      <c r="C113" s="80"/>
      <c r="D113" s="86" t="s">
        <v>250</v>
      </c>
      <c r="E113" s="80"/>
      <c r="F113" s="80"/>
      <c r="G113" s="80"/>
    </row>
    <row r="114" spans="1:27" ht="22.5" customHeight="1" x14ac:dyDescent="0.25">
      <c r="B114" s="143"/>
      <c r="C114" s="229"/>
      <c r="D114" s="229"/>
      <c r="E114" s="229"/>
      <c r="F114" s="229"/>
      <c r="G114" s="232"/>
    </row>
    <row r="115" spans="1:27" ht="22.5" customHeight="1" x14ac:dyDescent="0.25">
      <c r="B115" s="138" t="s">
        <v>227</v>
      </c>
      <c r="C115" s="229">
        <v>0</v>
      </c>
      <c r="D115" s="229">
        <v>0</v>
      </c>
      <c r="E115" s="229">
        <v>0</v>
      </c>
      <c r="F115" s="229">
        <v>0</v>
      </c>
      <c r="G115" s="232">
        <v>0</v>
      </c>
    </row>
    <row r="116" spans="1:27" ht="22.5" customHeight="1" x14ac:dyDescent="0.25">
      <c r="B116" s="138" t="s">
        <v>61</v>
      </c>
      <c r="C116" s="85">
        <v>23055</v>
      </c>
      <c r="D116" s="229">
        <v>0</v>
      </c>
      <c r="E116" s="85">
        <v>382</v>
      </c>
      <c r="F116" s="85">
        <v>4635</v>
      </c>
      <c r="G116" s="86">
        <v>28072</v>
      </c>
    </row>
    <row r="117" spans="1:27" ht="22.5" customHeight="1" x14ac:dyDescent="0.25">
      <c r="B117" s="139"/>
      <c r="C117" s="85"/>
      <c r="D117" s="229"/>
      <c r="E117" s="85"/>
      <c r="F117" s="85"/>
      <c r="G117" s="87"/>
      <c r="I117" s="5">
        <v>49</v>
      </c>
    </row>
    <row r="118" spans="1:27" s="13" customFormat="1" ht="22.5" customHeight="1" x14ac:dyDescent="0.25">
      <c r="A118" s="16"/>
      <c r="B118" s="140" t="s">
        <v>43</v>
      </c>
      <c r="C118" s="74">
        <v>23055</v>
      </c>
      <c r="D118" s="225">
        <v>0</v>
      </c>
      <c r="E118" s="74">
        <v>382</v>
      </c>
      <c r="F118" s="74">
        <v>4635</v>
      </c>
      <c r="G118" s="75">
        <v>28072</v>
      </c>
      <c r="H118" s="15"/>
    </row>
    <row r="119" spans="1:27" ht="81.75" customHeight="1" x14ac:dyDescent="0.2">
      <c r="B119" s="506" t="s">
        <v>228</v>
      </c>
      <c r="C119" s="506"/>
      <c r="D119" s="506"/>
      <c r="E119" s="506"/>
      <c r="F119" s="506"/>
      <c r="G119" s="506"/>
    </row>
    <row r="120" spans="1:27" ht="22.5" customHeight="1" x14ac:dyDescent="0.25">
      <c r="C120" s="80"/>
      <c r="D120" s="80"/>
      <c r="E120" s="80"/>
      <c r="F120" s="80"/>
      <c r="G120" s="80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3" t="s">
        <v>148</v>
      </c>
      <c r="C123" s="38" t="s">
        <v>149</v>
      </c>
      <c r="D123" s="39"/>
      <c r="E123" s="39"/>
      <c r="F123" s="39"/>
      <c r="G123" s="39"/>
      <c r="H123" s="8"/>
      <c r="J123" s="503" t="s">
        <v>149</v>
      </c>
      <c r="K123" s="503"/>
      <c r="L123" s="503"/>
      <c r="M123" s="503"/>
      <c r="N123" s="503"/>
      <c r="O123" s="503"/>
      <c r="P123" s="465"/>
      <c r="Q123" s="465"/>
      <c r="R123" s="465"/>
      <c r="S123" s="465"/>
      <c r="T123" s="465"/>
      <c r="U123" s="465"/>
      <c r="V123" s="465"/>
      <c r="W123" s="465"/>
      <c r="X123" s="465"/>
      <c r="Y123" s="465"/>
      <c r="Z123" s="465"/>
      <c r="AA123" s="465"/>
    </row>
    <row r="124" spans="1:27" s="2" customFormat="1" ht="46.5" customHeight="1" x14ac:dyDescent="0.25">
      <c r="A124" s="18"/>
      <c r="B124" s="20"/>
      <c r="C124" s="496"/>
      <c r="D124" s="496"/>
      <c r="E124" s="496"/>
      <c r="F124" s="496"/>
      <c r="G124" s="496"/>
      <c r="H124" s="8"/>
      <c r="J124" s="500" t="s">
        <v>153</v>
      </c>
      <c r="K124" s="500"/>
      <c r="L124" s="500"/>
      <c r="M124" s="500"/>
      <c r="N124" s="500"/>
      <c r="O124" s="500"/>
      <c r="P124" s="469"/>
      <c r="Q124" s="469"/>
      <c r="R124" s="469"/>
      <c r="S124" s="469"/>
      <c r="T124" s="469"/>
      <c r="U124" s="469"/>
      <c r="V124" s="469"/>
      <c r="W124" s="469"/>
      <c r="X124" s="469"/>
      <c r="Y124" s="469"/>
      <c r="Z124" s="469"/>
      <c r="AA124" s="469"/>
    </row>
    <row r="125" spans="1:27" s="2" customFormat="1" ht="22.5" customHeight="1" x14ac:dyDescent="0.2">
      <c r="A125" s="18"/>
      <c r="B125" s="495" t="s">
        <v>14</v>
      </c>
      <c r="C125" s="495"/>
      <c r="D125" s="495"/>
      <c r="E125" s="495"/>
      <c r="F125" s="495"/>
      <c r="G125" s="495"/>
      <c r="H125" s="8"/>
      <c r="J125" s="500"/>
      <c r="K125" s="500"/>
      <c r="L125" s="500"/>
      <c r="M125" s="500"/>
      <c r="N125" s="500"/>
      <c r="O125" s="500"/>
      <c r="P125" s="469"/>
      <c r="Q125" s="469"/>
      <c r="R125" s="469"/>
      <c r="S125" s="469"/>
      <c r="T125" s="469"/>
      <c r="U125" s="469"/>
      <c r="V125" s="469"/>
      <c r="W125" s="469"/>
      <c r="X125" s="469"/>
      <c r="Y125" s="469"/>
      <c r="Z125" s="469"/>
      <c r="AA125" s="469"/>
    </row>
    <row r="126" spans="1:27" s="2" customFormat="1" ht="22.5" customHeight="1" x14ac:dyDescent="0.25">
      <c r="A126" s="8"/>
      <c r="B126" s="133"/>
      <c r="C126" s="161"/>
      <c r="D126" s="161"/>
      <c r="E126" s="161"/>
      <c r="F126" s="161"/>
      <c r="G126" s="161"/>
      <c r="H126" s="8"/>
      <c r="K126" s="9" t="s">
        <v>250</v>
      </c>
    </row>
    <row r="127" spans="1:27" s="2" customFormat="1" ht="22.5" customHeight="1" x14ac:dyDescent="0.25">
      <c r="A127" s="8"/>
      <c r="B127" s="133"/>
      <c r="C127" s="20"/>
      <c r="D127" s="55" t="s">
        <v>82</v>
      </c>
      <c r="E127" s="56">
        <v>42737</v>
      </c>
      <c r="F127" s="39"/>
      <c r="G127" s="39"/>
      <c r="H127" s="8"/>
    </row>
    <row r="128" spans="1:27" ht="22.5" customHeight="1" x14ac:dyDescent="0.25">
      <c r="B128" s="133"/>
      <c r="C128" s="53"/>
      <c r="D128" s="57" t="s">
        <v>71</v>
      </c>
      <c r="E128" s="58"/>
      <c r="F128" s="54"/>
      <c r="G128" s="39"/>
    </row>
    <row r="129" spans="1:33" ht="22.5" customHeight="1" x14ac:dyDescent="0.25">
      <c r="C129" s="39"/>
      <c r="D129" s="57"/>
      <c r="E129" s="39"/>
      <c r="F129" s="39"/>
      <c r="G129" s="39"/>
    </row>
    <row r="130" spans="1:33" ht="22.5" customHeight="1" x14ac:dyDescent="0.25">
      <c r="B130" s="134"/>
      <c r="C130" s="59"/>
      <c r="D130" s="60"/>
      <c r="E130" s="60"/>
      <c r="F130" s="60"/>
      <c r="G130" s="61"/>
      <c r="I130" s="12"/>
    </row>
    <row r="131" spans="1:33" ht="34.5" customHeight="1" x14ac:dyDescent="0.25">
      <c r="B131" s="135" t="s">
        <v>72</v>
      </c>
      <c r="C131" s="270" t="s">
        <v>67</v>
      </c>
      <c r="D131" s="264" t="s">
        <v>203</v>
      </c>
      <c r="E131" s="270" t="s">
        <v>41</v>
      </c>
      <c r="F131" s="270" t="s">
        <v>42</v>
      </c>
      <c r="G131" s="271" t="s">
        <v>56</v>
      </c>
      <c r="I131" s="12"/>
    </row>
    <row r="132" spans="1:33" ht="22.5" customHeight="1" x14ac:dyDescent="0.25">
      <c r="B132" s="149"/>
      <c r="C132" s="63"/>
      <c r="D132" s="64"/>
      <c r="E132" s="64"/>
      <c r="F132" s="64"/>
      <c r="G132" s="65"/>
      <c r="I132" s="12"/>
    </row>
    <row r="133" spans="1:33" ht="22.5" customHeight="1" x14ac:dyDescent="0.25">
      <c r="B133" s="137"/>
      <c r="C133" s="464"/>
      <c r="D133" s="96"/>
      <c r="E133" s="464"/>
      <c r="F133" s="464"/>
      <c r="G133" s="66"/>
      <c r="I133" s="12"/>
    </row>
    <row r="134" spans="1:33" ht="22.5" customHeight="1" x14ac:dyDescent="0.25">
      <c r="B134" s="148"/>
      <c r="C134" s="67"/>
      <c r="D134" s="68" t="s">
        <v>219</v>
      </c>
      <c r="E134" s="69"/>
      <c r="F134" s="464"/>
      <c r="G134" s="70"/>
      <c r="I134" s="12"/>
    </row>
    <row r="135" spans="1:33" ht="40.5" customHeight="1" x14ac:dyDescent="0.25">
      <c r="B135" s="138" t="s">
        <v>63</v>
      </c>
      <c r="C135" s="85">
        <v>24864</v>
      </c>
      <c r="D135" s="229">
        <v>0</v>
      </c>
      <c r="E135" s="85">
        <v>323</v>
      </c>
      <c r="F135" s="85">
        <v>418</v>
      </c>
      <c r="G135" s="86">
        <v>25605</v>
      </c>
      <c r="I135" s="12"/>
      <c r="AC135" s="515">
        <v>0.70576213454442238</v>
      </c>
      <c r="AD135" s="515">
        <v>0</v>
      </c>
      <c r="AE135" s="515">
        <v>9.1683224524552933E-3</v>
      </c>
      <c r="AF135" s="515">
        <v>1.1864887879648027E-2</v>
      </c>
    </row>
    <row r="136" spans="1:33" ht="40.5" customHeight="1" x14ac:dyDescent="0.25">
      <c r="B136" s="138" t="s">
        <v>64</v>
      </c>
      <c r="C136" s="85">
        <v>5120</v>
      </c>
      <c r="D136" s="229">
        <v>0</v>
      </c>
      <c r="E136" s="85">
        <v>126</v>
      </c>
      <c r="F136" s="85">
        <v>4379</v>
      </c>
      <c r="G136" s="86">
        <v>9625</v>
      </c>
      <c r="I136" s="12"/>
      <c r="AC136" s="515">
        <v>0.14533068407607153</v>
      </c>
      <c r="AD136" s="515">
        <v>0</v>
      </c>
      <c r="AE136" s="515">
        <v>3.5764973034345727E-3</v>
      </c>
      <c r="AF136" s="515">
        <v>0.12429747374396821</v>
      </c>
    </row>
    <row r="137" spans="1:33" s="33" customFormat="1" ht="22.5" customHeight="1" x14ac:dyDescent="0.25">
      <c r="A137" s="32"/>
      <c r="B137" s="153"/>
      <c r="C137" s="102"/>
      <c r="D137" s="233"/>
      <c r="E137" s="102"/>
      <c r="F137" s="102"/>
      <c r="G137" s="103"/>
      <c r="H137" s="32"/>
      <c r="I137" s="32"/>
      <c r="AG137" s="33">
        <v>1</v>
      </c>
    </row>
    <row r="138" spans="1:33" s="33" customFormat="1" ht="22.5" customHeight="1" x14ac:dyDescent="0.25">
      <c r="A138" s="32"/>
      <c r="B138" s="150" t="s">
        <v>43</v>
      </c>
      <c r="C138" s="99">
        <v>29984</v>
      </c>
      <c r="D138" s="231">
        <v>0</v>
      </c>
      <c r="E138" s="100">
        <v>449</v>
      </c>
      <c r="F138" s="100">
        <v>4797</v>
      </c>
      <c r="G138" s="99">
        <v>35230</v>
      </c>
      <c r="H138" s="32"/>
      <c r="I138" s="32"/>
      <c r="K138" s="37" t="str">
        <f>+D134</f>
        <v>Decorrenti anno 2015</v>
      </c>
    </row>
    <row r="139" spans="1:33" ht="28.5" customHeight="1" x14ac:dyDescent="0.25">
      <c r="B139" s="154"/>
      <c r="C139" s="104"/>
      <c r="D139" s="105"/>
      <c r="E139" s="105"/>
      <c r="F139" s="105"/>
      <c r="G139" s="104"/>
      <c r="I139" s="12"/>
    </row>
    <row r="140" spans="1:33" s="35" customFormat="1" ht="28.5" hidden="1" customHeight="1" x14ac:dyDescent="0.2">
      <c r="A140" s="34"/>
      <c r="B140" s="155"/>
      <c r="C140" s="106"/>
      <c r="D140" s="107" t="s">
        <v>251</v>
      </c>
      <c r="E140" s="108"/>
      <c r="F140" s="108"/>
      <c r="G140" s="109"/>
      <c r="H140" s="34"/>
      <c r="I140" s="34"/>
    </row>
    <row r="141" spans="1:33" ht="28.5" hidden="1" customHeight="1" x14ac:dyDescent="0.25">
      <c r="B141" s="138" t="s">
        <v>63</v>
      </c>
      <c r="C141" s="85">
        <v>24864</v>
      </c>
      <c r="D141" s="229">
        <v>0</v>
      </c>
      <c r="E141" s="85">
        <v>323</v>
      </c>
      <c r="F141" s="85">
        <v>418</v>
      </c>
      <c r="G141" s="86">
        <v>25605</v>
      </c>
      <c r="I141" s="12"/>
    </row>
    <row r="142" spans="1:33" ht="28.5" hidden="1" customHeight="1" x14ac:dyDescent="0.25">
      <c r="B142" s="138" t="s">
        <v>64</v>
      </c>
      <c r="C142" s="85">
        <v>5120</v>
      </c>
      <c r="D142" s="229">
        <v>0</v>
      </c>
      <c r="E142" s="85">
        <v>126</v>
      </c>
      <c r="F142" s="85">
        <v>4379</v>
      </c>
      <c r="G142" s="86">
        <v>9625</v>
      </c>
      <c r="I142" s="12"/>
    </row>
    <row r="143" spans="1:33" s="33" customFormat="1" ht="28.5" hidden="1" customHeight="1" x14ac:dyDescent="0.25">
      <c r="A143" s="32"/>
      <c r="B143" s="153"/>
      <c r="C143" s="102"/>
      <c r="D143" s="233"/>
      <c r="E143" s="102"/>
      <c r="F143" s="102"/>
      <c r="G143" s="103"/>
      <c r="H143" s="32"/>
      <c r="I143" s="32"/>
      <c r="K143" s="2"/>
    </row>
    <row r="144" spans="1:33" s="33" customFormat="1" ht="28.5" hidden="1" customHeight="1" x14ac:dyDescent="0.25">
      <c r="A144" s="32"/>
      <c r="B144" s="150" t="s">
        <v>43</v>
      </c>
      <c r="C144" s="99">
        <v>29984</v>
      </c>
      <c r="D144" s="231">
        <v>0</v>
      </c>
      <c r="E144" s="100">
        <v>449</v>
      </c>
      <c r="F144" s="100">
        <v>4797</v>
      </c>
      <c r="G144" s="99">
        <v>35230</v>
      </c>
      <c r="H144" s="32"/>
      <c r="I144" s="32"/>
    </row>
    <row r="145" spans="1:33" ht="28.5" customHeight="1" x14ac:dyDescent="0.25">
      <c r="I145" s="12"/>
    </row>
    <row r="146" spans="1:33" ht="22.5" customHeight="1" x14ac:dyDescent="0.25">
      <c r="B146" s="148"/>
      <c r="C146" s="67"/>
      <c r="D146" s="68" t="s">
        <v>250</v>
      </c>
      <c r="E146" s="69"/>
      <c r="F146" s="464"/>
      <c r="G146" s="70"/>
      <c r="I146" s="12"/>
    </row>
    <row r="147" spans="1:33" ht="37.5" customHeight="1" x14ac:dyDescent="0.25">
      <c r="B147" s="138" t="s">
        <v>63</v>
      </c>
      <c r="C147" s="85">
        <v>19943</v>
      </c>
      <c r="D147" s="229">
        <v>0</v>
      </c>
      <c r="E147" s="85">
        <v>264</v>
      </c>
      <c r="F147" s="85">
        <v>382</v>
      </c>
      <c r="G147" s="86">
        <v>20589</v>
      </c>
      <c r="I147" s="12"/>
      <c r="AC147" s="515">
        <v>0.71042319749216298</v>
      </c>
      <c r="AD147" s="515">
        <v>0</v>
      </c>
      <c r="AE147" s="515">
        <v>9.4043887147335428E-3</v>
      </c>
      <c r="AF147" s="515">
        <v>1.3607865488743232E-2</v>
      </c>
    </row>
    <row r="148" spans="1:33" ht="37.5" customHeight="1" x14ac:dyDescent="0.25">
      <c r="B148" s="138" t="s">
        <v>64</v>
      </c>
      <c r="C148" s="85">
        <v>3112</v>
      </c>
      <c r="D148" s="229">
        <v>0</v>
      </c>
      <c r="E148" s="85">
        <v>118</v>
      </c>
      <c r="F148" s="85">
        <v>4253</v>
      </c>
      <c r="G148" s="86">
        <v>7483</v>
      </c>
      <c r="I148" s="12"/>
      <c r="AC148" s="515">
        <v>0.11085779424337418</v>
      </c>
      <c r="AD148" s="515">
        <v>0</v>
      </c>
      <c r="AE148" s="515">
        <v>4.2034767740096891E-3</v>
      </c>
      <c r="AF148" s="515">
        <v>0.15150327728697635</v>
      </c>
    </row>
    <row r="149" spans="1:33" s="33" customFormat="1" ht="22.5" customHeight="1" x14ac:dyDescent="0.25">
      <c r="A149" s="32"/>
      <c r="B149" s="153"/>
      <c r="C149" s="102"/>
      <c r="D149" s="233"/>
      <c r="E149" s="102"/>
      <c r="F149" s="102"/>
      <c r="G149" s="103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60" t="s">
        <v>43</v>
      </c>
      <c r="C150" s="265">
        <v>23055</v>
      </c>
      <c r="D150" s="267">
        <v>0</v>
      </c>
      <c r="E150" s="266">
        <v>382</v>
      </c>
      <c r="F150" s="266">
        <v>4635</v>
      </c>
      <c r="G150" s="265">
        <v>28072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6"/>
      <c r="C152" s="84"/>
      <c r="D152" s="84"/>
      <c r="E152" s="84"/>
      <c r="F152" s="84"/>
      <c r="G152" s="84"/>
      <c r="H152" s="24"/>
      <c r="K152" s="5"/>
    </row>
    <row r="153" spans="1:33" ht="12" customHeight="1" x14ac:dyDescent="0.25">
      <c r="B153" s="148"/>
      <c r="C153" s="80"/>
      <c r="D153" s="80"/>
      <c r="E153" s="80"/>
      <c r="F153" s="80"/>
      <c r="G153" s="80"/>
      <c r="K153" s="33"/>
    </row>
    <row r="154" spans="1:33" ht="19.5" customHeight="1" x14ac:dyDescent="0.25"/>
    <row r="156" spans="1:33" s="2" customFormat="1" ht="36" customHeight="1" x14ac:dyDescent="0.25">
      <c r="A156" s="17"/>
      <c r="B156" s="133" t="s">
        <v>194</v>
      </c>
      <c r="C156" s="38" t="s">
        <v>149</v>
      </c>
      <c r="D156" s="39"/>
      <c r="E156" s="39"/>
      <c r="F156" s="39"/>
      <c r="G156" s="39"/>
      <c r="H156" s="8"/>
    </row>
    <row r="157" spans="1:33" s="2" customFormat="1" ht="46.5" customHeight="1" x14ac:dyDescent="0.25">
      <c r="A157" s="18"/>
      <c r="B157" s="20"/>
      <c r="C157" s="496"/>
      <c r="D157" s="496"/>
      <c r="E157" s="496"/>
      <c r="F157" s="496"/>
      <c r="G157" s="496"/>
      <c r="H157" s="8"/>
    </row>
    <row r="158" spans="1:33" s="2" customFormat="1" ht="18" customHeight="1" x14ac:dyDescent="0.25">
      <c r="A158" s="18"/>
      <c r="B158" s="495" t="s">
        <v>16</v>
      </c>
      <c r="C158" s="495"/>
      <c r="D158" s="495"/>
      <c r="E158" s="495"/>
      <c r="F158" s="495"/>
      <c r="G158" s="495"/>
      <c r="H158" s="8"/>
      <c r="J158" s="503" t="s">
        <v>149</v>
      </c>
      <c r="K158" s="503"/>
      <c r="L158" s="503"/>
      <c r="M158" s="503"/>
      <c r="N158" s="503"/>
      <c r="O158" s="503"/>
      <c r="P158" s="465"/>
      <c r="Q158" s="465"/>
      <c r="R158" s="465"/>
      <c r="S158" s="465"/>
      <c r="T158" s="465"/>
      <c r="U158" s="465"/>
      <c r="V158" s="465"/>
      <c r="W158" s="465"/>
      <c r="X158" s="465"/>
      <c r="Y158" s="465"/>
      <c r="Z158" s="465"/>
      <c r="AA158" s="465"/>
    </row>
    <row r="159" spans="1:33" s="2" customFormat="1" x14ac:dyDescent="0.25">
      <c r="A159" s="8"/>
      <c r="B159" s="133"/>
      <c r="C159" s="161"/>
      <c r="D159" s="161"/>
      <c r="E159" s="161"/>
      <c r="F159" s="161"/>
      <c r="G159" s="161"/>
      <c r="H159" s="8"/>
    </row>
    <row r="160" spans="1:33" s="2" customFormat="1" ht="15" customHeight="1" x14ac:dyDescent="0.25">
      <c r="A160" s="8"/>
      <c r="B160" s="133"/>
      <c r="C160" s="20"/>
      <c r="D160" s="55" t="s">
        <v>82</v>
      </c>
      <c r="E160" s="56">
        <v>42737</v>
      </c>
      <c r="F160" s="39"/>
      <c r="G160" s="39"/>
      <c r="H160" s="8"/>
      <c r="J160" s="500" t="s">
        <v>156</v>
      </c>
      <c r="K160" s="500"/>
      <c r="L160" s="500"/>
      <c r="M160" s="500"/>
      <c r="N160" s="500"/>
      <c r="O160" s="500"/>
      <c r="P160" s="469"/>
      <c r="Q160" s="469"/>
      <c r="R160" s="469"/>
      <c r="S160" s="469"/>
      <c r="T160" s="469"/>
      <c r="U160" s="469"/>
      <c r="V160" s="469"/>
      <c r="W160" s="469"/>
      <c r="X160" s="469"/>
      <c r="Y160" s="469"/>
      <c r="Z160" s="469"/>
      <c r="AA160" s="469"/>
    </row>
    <row r="161" spans="1:33" ht="12.75" customHeight="1" x14ac:dyDescent="0.25">
      <c r="B161" s="133"/>
      <c r="C161" s="53"/>
      <c r="D161" s="57" t="s">
        <v>71</v>
      </c>
      <c r="E161" s="58"/>
      <c r="F161" s="54"/>
      <c r="G161" s="39"/>
      <c r="J161" s="500"/>
      <c r="K161" s="500"/>
      <c r="L161" s="500"/>
      <c r="M161" s="500"/>
      <c r="N161" s="500"/>
      <c r="O161" s="500"/>
      <c r="P161" s="469"/>
      <c r="Q161" s="469"/>
      <c r="R161" s="469"/>
      <c r="S161" s="469"/>
      <c r="T161" s="469"/>
      <c r="U161" s="469"/>
      <c r="V161" s="469"/>
      <c r="W161" s="469"/>
      <c r="X161" s="469"/>
      <c r="Y161" s="469"/>
      <c r="Z161" s="469"/>
      <c r="AA161" s="469"/>
    </row>
    <row r="162" spans="1:33" ht="39" customHeight="1" x14ac:dyDescent="0.25">
      <c r="C162" s="39"/>
      <c r="D162" s="57"/>
      <c r="E162" s="39"/>
      <c r="F162" s="39"/>
      <c r="G162" s="39"/>
      <c r="J162" s="500"/>
      <c r="K162" s="500"/>
      <c r="L162" s="500"/>
      <c r="M162" s="500"/>
      <c r="N162" s="500"/>
      <c r="O162" s="500"/>
      <c r="P162" s="469"/>
      <c r="Q162" s="469"/>
      <c r="R162" s="469"/>
      <c r="S162" s="469"/>
      <c r="T162" s="469"/>
      <c r="U162" s="469"/>
      <c r="V162" s="469"/>
      <c r="W162" s="469"/>
      <c r="X162" s="469"/>
      <c r="Y162" s="469"/>
      <c r="Z162" s="469"/>
      <c r="AA162" s="469"/>
    </row>
    <row r="163" spans="1:33" x14ac:dyDescent="0.25">
      <c r="B163" s="134"/>
      <c r="C163" s="59"/>
      <c r="D163" s="60"/>
      <c r="E163" s="60"/>
      <c r="F163" s="60"/>
      <c r="G163" s="61"/>
    </row>
    <row r="164" spans="1:33" ht="28.5" x14ac:dyDescent="0.25">
      <c r="B164" s="135" t="s">
        <v>73</v>
      </c>
      <c r="C164" s="270" t="s">
        <v>67</v>
      </c>
      <c r="D164" s="264" t="s">
        <v>203</v>
      </c>
      <c r="E164" s="270" t="s">
        <v>41</v>
      </c>
      <c r="F164" s="270" t="s">
        <v>42</v>
      </c>
      <c r="G164" s="271" t="s">
        <v>56</v>
      </c>
      <c r="AB164" s="5" t="s">
        <v>74</v>
      </c>
      <c r="AC164" s="5">
        <v>10866</v>
      </c>
      <c r="AD164" s="5">
        <v>0</v>
      </c>
      <c r="AE164" s="5">
        <v>133</v>
      </c>
      <c r="AF164" s="5">
        <v>1910</v>
      </c>
      <c r="AG164" s="5">
        <v>12909</v>
      </c>
    </row>
    <row r="165" spans="1:33" x14ac:dyDescent="0.25">
      <c r="B165" s="157" t="s">
        <v>53</v>
      </c>
      <c r="C165" s="63"/>
      <c r="D165" s="64"/>
      <c r="E165" s="64"/>
      <c r="F165" s="64"/>
      <c r="G165" s="65"/>
      <c r="AB165" s="5" t="s">
        <v>75</v>
      </c>
      <c r="AC165" s="5">
        <v>8188</v>
      </c>
      <c r="AD165" s="5">
        <v>0</v>
      </c>
      <c r="AE165" s="5">
        <v>126</v>
      </c>
      <c r="AF165" s="5">
        <v>1389</v>
      </c>
      <c r="AG165" s="5">
        <v>9703</v>
      </c>
    </row>
    <row r="166" spans="1:33" ht="3.75" customHeight="1" x14ac:dyDescent="0.25">
      <c r="B166" s="137"/>
      <c r="C166" s="464"/>
      <c r="D166" s="96"/>
      <c r="E166" s="464"/>
      <c r="F166" s="464"/>
      <c r="G166" s="66"/>
      <c r="AB166" s="5" t="s">
        <v>76</v>
      </c>
      <c r="AC166" s="5">
        <v>7295</v>
      </c>
      <c r="AD166" s="5">
        <v>0</v>
      </c>
      <c r="AE166" s="5">
        <v>122</v>
      </c>
      <c r="AF166" s="5">
        <v>1115</v>
      </c>
      <c r="AG166" s="5">
        <v>8532</v>
      </c>
    </row>
    <row r="167" spans="1:33" ht="24" customHeight="1" x14ac:dyDescent="0.25">
      <c r="B167" s="148"/>
      <c r="C167" s="67"/>
      <c r="D167" s="68" t="s">
        <v>219</v>
      </c>
      <c r="E167" s="69"/>
      <c r="F167" s="464"/>
      <c r="G167" s="70"/>
      <c r="AB167" s="5" t="s">
        <v>77</v>
      </c>
      <c r="AC167" s="5">
        <v>3635</v>
      </c>
      <c r="AD167" s="5">
        <v>0</v>
      </c>
      <c r="AE167" s="5">
        <v>68</v>
      </c>
      <c r="AF167" s="5">
        <v>383</v>
      </c>
      <c r="AG167" s="5">
        <v>4086</v>
      </c>
    </row>
    <row r="168" spans="1:33" ht="24" customHeight="1" x14ac:dyDescent="0.25">
      <c r="B168" s="158" t="s">
        <v>74</v>
      </c>
      <c r="C168" s="85">
        <v>10866</v>
      </c>
      <c r="D168" s="229">
        <v>0</v>
      </c>
      <c r="E168" s="85">
        <v>133</v>
      </c>
      <c r="F168" s="85">
        <v>1910</v>
      </c>
      <c r="G168" s="72">
        <v>12909</v>
      </c>
    </row>
    <row r="169" spans="1:33" ht="24" customHeight="1" x14ac:dyDescent="0.25">
      <c r="B169" s="158" t="s">
        <v>75</v>
      </c>
      <c r="C169" s="85">
        <v>8188</v>
      </c>
      <c r="D169" s="229">
        <v>0</v>
      </c>
      <c r="E169" s="85">
        <v>126</v>
      </c>
      <c r="F169" s="85">
        <v>1389</v>
      </c>
      <c r="G169" s="86">
        <v>9703</v>
      </c>
      <c r="AB169" s="5" t="s">
        <v>43</v>
      </c>
      <c r="AC169" s="5">
        <v>29984</v>
      </c>
      <c r="AD169" s="5">
        <v>0</v>
      </c>
      <c r="AE169" s="5">
        <v>449</v>
      </c>
      <c r="AF169" s="5">
        <v>4797</v>
      </c>
      <c r="AG169" s="5">
        <v>35230</v>
      </c>
    </row>
    <row r="170" spans="1:33" ht="24" customHeight="1" x14ac:dyDescent="0.25">
      <c r="B170" s="158" t="s">
        <v>76</v>
      </c>
      <c r="C170" s="85">
        <v>7295</v>
      </c>
      <c r="D170" s="229">
        <v>0</v>
      </c>
      <c r="E170" s="85">
        <v>122</v>
      </c>
      <c r="F170" s="85">
        <v>1115</v>
      </c>
      <c r="G170" s="86">
        <v>8532</v>
      </c>
    </row>
    <row r="171" spans="1:33" ht="24" customHeight="1" x14ac:dyDescent="0.25">
      <c r="B171" s="158" t="s">
        <v>77</v>
      </c>
      <c r="C171" s="85">
        <v>3635</v>
      </c>
      <c r="D171" s="229">
        <v>0</v>
      </c>
      <c r="E171" s="85">
        <v>68</v>
      </c>
      <c r="F171" s="85">
        <v>383</v>
      </c>
      <c r="G171" s="86">
        <v>4086</v>
      </c>
    </row>
    <row r="172" spans="1:33" ht="24" customHeight="1" x14ac:dyDescent="0.25">
      <c r="B172" s="139"/>
      <c r="C172" s="85"/>
      <c r="D172" s="229"/>
      <c r="E172" s="85"/>
      <c r="F172" s="85"/>
      <c r="G172" s="87"/>
    </row>
    <row r="173" spans="1:33" s="13" customFormat="1" ht="30" customHeight="1" x14ac:dyDescent="0.25">
      <c r="A173" s="16"/>
      <c r="B173" s="140" t="s">
        <v>43</v>
      </c>
      <c r="C173" s="74">
        <v>29984</v>
      </c>
      <c r="D173" s="225">
        <v>0</v>
      </c>
      <c r="E173" s="74">
        <v>449</v>
      </c>
      <c r="F173" s="74">
        <v>4797</v>
      </c>
      <c r="G173" s="75">
        <v>35230</v>
      </c>
      <c r="H173" s="15"/>
    </row>
    <row r="174" spans="1:33" ht="30" hidden="1" customHeight="1" x14ac:dyDescent="0.25">
      <c r="B174" s="148"/>
      <c r="C174" s="73"/>
      <c r="D174" s="90" t="s">
        <v>251</v>
      </c>
      <c r="E174" s="464"/>
      <c r="F174" s="464"/>
      <c r="G174" s="70"/>
    </row>
    <row r="175" spans="1:33" ht="30" hidden="1" customHeight="1" x14ac:dyDescent="0.25">
      <c r="B175" s="159" t="s">
        <v>74</v>
      </c>
      <c r="C175" s="79">
        <v>10866</v>
      </c>
      <c r="D175" s="227">
        <v>0</v>
      </c>
      <c r="E175" s="79">
        <v>133</v>
      </c>
      <c r="F175" s="79">
        <v>1910</v>
      </c>
      <c r="G175" s="73">
        <v>12909</v>
      </c>
    </row>
    <row r="176" spans="1:33" ht="30" hidden="1" customHeight="1" x14ac:dyDescent="0.25">
      <c r="B176" s="159" t="s">
        <v>75</v>
      </c>
      <c r="C176" s="79">
        <v>8188</v>
      </c>
      <c r="D176" s="227">
        <v>0</v>
      </c>
      <c r="E176" s="79">
        <v>126</v>
      </c>
      <c r="F176" s="79">
        <v>1389</v>
      </c>
      <c r="G176" s="80">
        <v>9703</v>
      </c>
    </row>
    <row r="177" spans="1:8" ht="30" hidden="1" customHeight="1" x14ac:dyDescent="0.25">
      <c r="B177" s="159" t="s">
        <v>76</v>
      </c>
      <c r="C177" s="79">
        <v>7295</v>
      </c>
      <c r="D177" s="227">
        <v>0</v>
      </c>
      <c r="E177" s="79">
        <v>122</v>
      </c>
      <c r="F177" s="79">
        <v>1115</v>
      </c>
      <c r="G177" s="80">
        <v>8532</v>
      </c>
    </row>
    <row r="178" spans="1:8" ht="30" hidden="1" customHeight="1" x14ac:dyDescent="0.25">
      <c r="B178" s="159" t="s">
        <v>77</v>
      </c>
      <c r="C178" s="79">
        <v>3635</v>
      </c>
      <c r="D178" s="227">
        <v>0</v>
      </c>
      <c r="E178" s="79">
        <v>68</v>
      </c>
      <c r="F178" s="79">
        <v>383</v>
      </c>
      <c r="G178" s="80">
        <v>4086</v>
      </c>
    </row>
    <row r="179" spans="1:8" ht="30" hidden="1" customHeight="1" x14ac:dyDescent="0.25">
      <c r="B179" s="139"/>
      <c r="C179" s="79"/>
      <c r="D179" s="227"/>
      <c r="E179" s="79"/>
      <c r="F179" s="79"/>
      <c r="G179" s="92"/>
    </row>
    <row r="180" spans="1:8" s="13" customFormat="1" ht="30" hidden="1" customHeight="1" x14ac:dyDescent="0.25">
      <c r="A180" s="16"/>
      <c r="B180" s="140" t="s">
        <v>43</v>
      </c>
      <c r="C180" s="81">
        <v>29984</v>
      </c>
      <c r="D180" s="228">
        <v>0</v>
      </c>
      <c r="E180" s="81">
        <v>449</v>
      </c>
      <c r="F180" s="81">
        <v>4797</v>
      </c>
      <c r="G180" s="82">
        <v>35230</v>
      </c>
      <c r="H180" s="15"/>
    </row>
    <row r="181" spans="1:8" ht="30" customHeight="1" x14ac:dyDescent="0.25">
      <c r="A181" s="16"/>
      <c r="B181" s="148"/>
      <c r="C181" s="80"/>
      <c r="D181" s="86" t="s">
        <v>250</v>
      </c>
      <c r="E181" s="80"/>
      <c r="F181" s="80"/>
      <c r="G181" s="80"/>
    </row>
    <row r="182" spans="1:8" ht="24" customHeight="1" x14ac:dyDescent="0.25">
      <c r="B182" s="158" t="s">
        <v>74</v>
      </c>
      <c r="C182" s="85">
        <v>8232</v>
      </c>
      <c r="D182" s="229">
        <v>0</v>
      </c>
      <c r="E182" s="85">
        <v>114</v>
      </c>
      <c r="F182" s="85">
        <v>1812</v>
      </c>
      <c r="G182" s="72">
        <v>10158</v>
      </c>
    </row>
    <row r="183" spans="1:8" ht="24" customHeight="1" x14ac:dyDescent="0.25">
      <c r="B183" s="158" t="s">
        <v>75</v>
      </c>
      <c r="C183" s="85">
        <v>6601</v>
      </c>
      <c r="D183" s="229">
        <v>0</v>
      </c>
      <c r="E183" s="85">
        <v>103</v>
      </c>
      <c r="F183" s="85">
        <v>1372</v>
      </c>
      <c r="G183" s="86">
        <v>8076</v>
      </c>
    </row>
    <row r="184" spans="1:8" ht="24" customHeight="1" x14ac:dyDescent="0.25">
      <c r="B184" s="158" t="s">
        <v>76</v>
      </c>
      <c r="C184" s="85">
        <v>5322</v>
      </c>
      <c r="D184" s="229">
        <v>0</v>
      </c>
      <c r="E184" s="85">
        <v>108</v>
      </c>
      <c r="F184" s="85">
        <v>1066</v>
      </c>
      <c r="G184" s="86">
        <v>6496</v>
      </c>
    </row>
    <row r="185" spans="1:8" ht="24" customHeight="1" x14ac:dyDescent="0.25">
      <c r="B185" s="158" t="s">
        <v>77</v>
      </c>
      <c r="C185" s="85">
        <v>2900</v>
      </c>
      <c r="D185" s="229">
        <v>0</v>
      </c>
      <c r="E185" s="85">
        <v>57</v>
      </c>
      <c r="F185" s="85">
        <v>385</v>
      </c>
      <c r="G185" s="86">
        <v>3342</v>
      </c>
    </row>
    <row r="186" spans="1:8" ht="24" customHeight="1" x14ac:dyDescent="0.25">
      <c r="B186" s="139"/>
      <c r="C186" s="85"/>
      <c r="D186" s="229"/>
      <c r="E186" s="85"/>
      <c r="F186" s="85"/>
      <c r="G186" s="87"/>
    </row>
    <row r="187" spans="1:8" s="13" customFormat="1" ht="24" customHeight="1" x14ac:dyDescent="0.25">
      <c r="A187" s="16"/>
      <c r="B187" s="140" t="s">
        <v>43</v>
      </c>
      <c r="C187" s="74">
        <v>23055</v>
      </c>
      <c r="D187" s="225">
        <v>0</v>
      </c>
      <c r="E187" s="74">
        <v>382</v>
      </c>
      <c r="F187" s="74">
        <v>4635</v>
      </c>
      <c r="G187" s="75">
        <v>28072</v>
      </c>
      <c r="H187" s="15"/>
    </row>
    <row r="188" spans="1:8" ht="16.5" customHeight="1" x14ac:dyDescent="0.25">
      <c r="B188" s="134"/>
      <c r="C188" s="93"/>
      <c r="D188" s="93"/>
      <c r="E188" s="93"/>
      <c r="F188" s="93"/>
      <c r="G188" s="93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3" t="s">
        <v>172</v>
      </c>
      <c r="C198" s="38" t="s">
        <v>149</v>
      </c>
      <c r="D198" s="39"/>
      <c r="E198" s="39"/>
      <c r="F198" s="39"/>
      <c r="G198" s="39"/>
      <c r="H198" s="8"/>
    </row>
    <row r="199" spans="1:33" ht="46.5" customHeight="1" x14ac:dyDescent="0.25">
      <c r="C199" s="496"/>
      <c r="D199" s="496"/>
      <c r="E199" s="496"/>
      <c r="F199" s="496"/>
      <c r="G199" s="496"/>
      <c r="J199" s="503" t="s">
        <v>149</v>
      </c>
      <c r="K199" s="503"/>
      <c r="L199" s="503"/>
      <c r="M199" s="503"/>
      <c r="N199" s="503"/>
      <c r="O199" s="503"/>
      <c r="P199" s="465"/>
      <c r="Q199" s="465"/>
      <c r="R199" s="465"/>
      <c r="S199" s="465"/>
      <c r="T199" s="465"/>
      <c r="U199" s="465"/>
      <c r="V199" s="465"/>
      <c r="W199" s="465"/>
      <c r="X199" s="465"/>
      <c r="Y199" s="465"/>
      <c r="Z199" s="465"/>
      <c r="AA199" s="465"/>
    </row>
    <row r="200" spans="1:33" ht="27" customHeight="1" x14ac:dyDescent="0.2">
      <c r="B200" s="495" t="s">
        <v>150</v>
      </c>
      <c r="C200" s="495"/>
      <c r="D200" s="495"/>
      <c r="E200" s="495"/>
      <c r="F200" s="495"/>
      <c r="G200" s="495"/>
      <c r="J200" s="42" t="s">
        <v>152</v>
      </c>
    </row>
    <row r="201" spans="1:33" ht="10.15" customHeight="1" x14ac:dyDescent="0.25">
      <c r="B201" s="133"/>
      <c r="C201" s="94"/>
      <c r="D201" s="95"/>
      <c r="E201" s="39"/>
      <c r="F201" s="39"/>
      <c r="G201" s="39"/>
    </row>
    <row r="202" spans="1:33" x14ac:dyDescent="0.25">
      <c r="B202" s="133"/>
      <c r="D202" s="55" t="s">
        <v>82</v>
      </c>
      <c r="E202" s="56">
        <v>42737</v>
      </c>
      <c r="F202" s="39"/>
      <c r="G202" s="39"/>
      <c r="AB202" s="5" t="s">
        <v>63</v>
      </c>
      <c r="AC202" s="404">
        <v>67.989999999999995</v>
      </c>
      <c r="AD202" s="406">
        <v>0</v>
      </c>
      <c r="AE202" s="404">
        <v>55.78</v>
      </c>
      <c r="AF202" s="404">
        <v>64.22</v>
      </c>
      <c r="AG202" s="404">
        <v>67.77</v>
      </c>
    </row>
    <row r="203" spans="1:33" x14ac:dyDescent="0.25">
      <c r="B203" s="133"/>
      <c r="C203" s="53"/>
      <c r="D203" s="57" t="s">
        <v>151</v>
      </c>
      <c r="E203" s="58"/>
      <c r="F203" s="54"/>
      <c r="G203" s="39"/>
      <c r="AB203" s="5" t="s">
        <v>64</v>
      </c>
      <c r="AC203" s="404">
        <v>67.349999999999994</v>
      </c>
      <c r="AD203" s="406">
        <v>0</v>
      </c>
      <c r="AE203" s="404">
        <v>52.14</v>
      </c>
      <c r="AF203" s="404">
        <v>67.22</v>
      </c>
      <c r="AG203" s="404">
        <v>67.09</v>
      </c>
    </row>
    <row r="204" spans="1:33" x14ac:dyDescent="0.25">
      <c r="C204" s="39"/>
      <c r="D204" s="57"/>
      <c r="E204" s="39"/>
      <c r="F204" s="39"/>
      <c r="G204" s="39"/>
      <c r="AC204" s="404"/>
      <c r="AD204" s="404"/>
      <c r="AE204" s="404"/>
      <c r="AF204" s="404"/>
      <c r="AG204" s="404"/>
    </row>
    <row r="205" spans="1:33" x14ac:dyDescent="0.25">
      <c r="B205" s="134"/>
      <c r="C205" s="59"/>
      <c r="D205" s="60"/>
      <c r="E205" s="60"/>
      <c r="F205" s="60"/>
      <c r="G205" s="61"/>
    </row>
    <row r="206" spans="1:33" ht="28.5" x14ac:dyDescent="0.25">
      <c r="B206" s="135" t="s">
        <v>72</v>
      </c>
      <c r="C206" s="270" t="s">
        <v>67</v>
      </c>
      <c r="D206" s="264" t="s">
        <v>203</v>
      </c>
      <c r="E206" s="270" t="s">
        <v>41</v>
      </c>
      <c r="F206" s="270" t="s">
        <v>42</v>
      </c>
      <c r="G206" s="271" t="s">
        <v>56</v>
      </c>
    </row>
    <row r="207" spans="1:33" x14ac:dyDescent="0.25">
      <c r="B207" s="149"/>
      <c r="C207" s="63"/>
      <c r="D207" s="64"/>
      <c r="E207" s="64"/>
      <c r="F207" s="64"/>
      <c r="G207" s="65"/>
    </row>
    <row r="208" spans="1:33" ht="22.5" customHeight="1" x14ac:dyDescent="0.25">
      <c r="B208" s="137"/>
      <c r="C208" s="464"/>
      <c r="D208" s="96"/>
      <c r="E208" s="464"/>
      <c r="F208" s="464"/>
      <c r="G208" s="66"/>
    </row>
    <row r="209" spans="2:7" s="5" customFormat="1" ht="22.5" customHeight="1" x14ac:dyDescent="0.25">
      <c r="B209" s="148"/>
      <c r="C209" s="67"/>
      <c r="D209" s="68" t="s">
        <v>219</v>
      </c>
      <c r="E209" s="69"/>
      <c r="F209" s="464"/>
      <c r="G209" s="70"/>
    </row>
    <row r="210" spans="2:7" s="5" customFormat="1" ht="22.5" customHeight="1" x14ac:dyDescent="0.25">
      <c r="B210" s="138" t="s">
        <v>63</v>
      </c>
      <c r="C210" s="110">
        <v>67.989999999999995</v>
      </c>
      <c r="D210" s="253">
        <v>0</v>
      </c>
      <c r="E210" s="110">
        <v>55.78</v>
      </c>
      <c r="F210" s="110">
        <v>64.22</v>
      </c>
      <c r="G210" s="111">
        <v>67.77</v>
      </c>
    </row>
    <row r="211" spans="2:7" s="5" customFormat="1" ht="22.5" customHeight="1" x14ac:dyDescent="0.25">
      <c r="B211" s="138" t="s">
        <v>64</v>
      </c>
      <c r="C211" s="110">
        <v>67.349999999999994</v>
      </c>
      <c r="D211" s="253">
        <v>0</v>
      </c>
      <c r="E211" s="110">
        <v>52.14</v>
      </c>
      <c r="F211" s="110">
        <v>67.22</v>
      </c>
      <c r="G211" s="111">
        <v>67.09</v>
      </c>
    </row>
    <row r="212" spans="2:7" s="5" customFormat="1" ht="22.5" customHeight="1" x14ac:dyDescent="0.25">
      <c r="B212" s="153"/>
      <c r="C212" s="112"/>
      <c r="D212" s="254"/>
      <c r="E212" s="112"/>
      <c r="F212" s="112"/>
      <c r="G212" s="113"/>
    </row>
    <row r="213" spans="2:7" s="5" customFormat="1" ht="22.5" customHeight="1" x14ac:dyDescent="0.25">
      <c r="B213" s="150" t="s">
        <v>43</v>
      </c>
      <c r="C213" s="114">
        <v>67.88</v>
      </c>
      <c r="D213" s="255">
        <v>0</v>
      </c>
      <c r="E213" s="115">
        <v>54.76</v>
      </c>
      <c r="F213" s="115">
        <v>66.959999999999994</v>
      </c>
      <c r="G213" s="114">
        <v>67.59</v>
      </c>
    </row>
    <row r="214" spans="2:7" s="5" customFormat="1" ht="28.5" customHeight="1" x14ac:dyDescent="0.25">
      <c r="B214" s="154"/>
      <c r="C214" s="116"/>
      <c r="D214" s="117"/>
      <c r="E214" s="117"/>
      <c r="F214" s="117"/>
      <c r="G214" s="116"/>
    </row>
    <row r="215" spans="2:7" s="5" customFormat="1" ht="28.5" hidden="1" customHeight="1" x14ac:dyDescent="0.2">
      <c r="B215" s="155"/>
      <c r="C215" s="118"/>
      <c r="D215" s="428" t="s">
        <v>251</v>
      </c>
      <c r="E215" s="119"/>
      <c r="F215" s="119"/>
      <c r="G215" s="118"/>
    </row>
    <row r="216" spans="2:7" s="5" customFormat="1" ht="28.5" hidden="1" customHeight="1" x14ac:dyDescent="0.25">
      <c r="B216" s="138" t="s">
        <v>63</v>
      </c>
      <c r="C216" s="110">
        <v>67.989999999999995</v>
      </c>
      <c r="D216" s="253">
        <v>0</v>
      </c>
      <c r="E216" s="110">
        <v>55.78</v>
      </c>
      <c r="F216" s="110">
        <v>64.22</v>
      </c>
      <c r="G216" s="111">
        <v>67.77</v>
      </c>
    </row>
    <row r="217" spans="2:7" s="5" customFormat="1" ht="28.5" hidden="1" customHeight="1" x14ac:dyDescent="0.25">
      <c r="B217" s="138" t="s">
        <v>64</v>
      </c>
      <c r="C217" s="110">
        <v>67.349999999999994</v>
      </c>
      <c r="D217" s="253">
        <v>0</v>
      </c>
      <c r="E217" s="110">
        <v>52.14</v>
      </c>
      <c r="F217" s="110">
        <v>67.22</v>
      </c>
      <c r="G217" s="111">
        <v>67.09</v>
      </c>
    </row>
    <row r="218" spans="2:7" s="5" customFormat="1" ht="28.5" hidden="1" customHeight="1" x14ac:dyDescent="0.25">
      <c r="B218" s="153"/>
      <c r="C218" s="112"/>
      <c r="D218" s="254"/>
      <c r="E218" s="112"/>
      <c r="F218" s="112"/>
      <c r="G218" s="113"/>
    </row>
    <row r="219" spans="2:7" s="5" customFormat="1" ht="28.5" hidden="1" customHeight="1" x14ac:dyDescent="0.25">
      <c r="B219" s="150" t="s">
        <v>43</v>
      </c>
      <c r="C219" s="114">
        <v>67.88</v>
      </c>
      <c r="D219" s="255">
        <v>0</v>
      </c>
      <c r="E219" s="115">
        <v>54.76</v>
      </c>
      <c r="F219" s="115">
        <v>66.959999999999994</v>
      </c>
      <c r="G219" s="114">
        <v>67.59</v>
      </c>
    </row>
    <row r="220" spans="2:7" s="5" customFormat="1" ht="28.5" customHeight="1" x14ac:dyDescent="0.25">
      <c r="B220" s="20"/>
      <c r="C220" s="120"/>
      <c r="D220" s="120"/>
      <c r="E220" s="120"/>
      <c r="F220" s="120"/>
      <c r="G220" s="120"/>
    </row>
    <row r="221" spans="2:7" s="5" customFormat="1" ht="22.5" customHeight="1" x14ac:dyDescent="0.25">
      <c r="B221" s="148"/>
      <c r="C221" s="121"/>
      <c r="D221" s="405" t="s">
        <v>250</v>
      </c>
      <c r="E221" s="121"/>
      <c r="F221" s="122"/>
      <c r="G221" s="121"/>
    </row>
    <row r="222" spans="2:7" s="5" customFormat="1" ht="22.5" customHeight="1" x14ac:dyDescent="0.25">
      <c r="B222" s="138" t="s">
        <v>63</v>
      </c>
      <c r="C222" s="110">
        <v>68.47</v>
      </c>
      <c r="D222" s="253">
        <v>0</v>
      </c>
      <c r="E222" s="110">
        <v>56.54</v>
      </c>
      <c r="F222" s="110">
        <v>66.95</v>
      </c>
      <c r="G222" s="111">
        <v>68.290000000000006</v>
      </c>
    </row>
    <row r="223" spans="2:7" s="5" customFormat="1" ht="22.5" customHeight="1" x14ac:dyDescent="0.25">
      <c r="B223" s="138" t="s">
        <v>64</v>
      </c>
      <c r="C223" s="110">
        <v>68.959999999999994</v>
      </c>
      <c r="D223" s="253">
        <v>0</v>
      </c>
      <c r="E223" s="110">
        <v>51.95</v>
      </c>
      <c r="F223" s="110">
        <v>68.39</v>
      </c>
      <c r="G223" s="111">
        <v>68.37</v>
      </c>
    </row>
    <row r="224" spans="2:7" s="5" customFormat="1" ht="22.5" customHeight="1" x14ac:dyDescent="0.25">
      <c r="B224" s="153"/>
      <c r="C224" s="112"/>
      <c r="D224" s="254"/>
      <c r="E224" s="112"/>
      <c r="F224" s="112"/>
      <c r="G224" s="113"/>
    </row>
    <row r="225" spans="2:7" s="5" customFormat="1" ht="22.5" customHeight="1" x14ac:dyDescent="0.25">
      <c r="B225" s="160" t="s">
        <v>43</v>
      </c>
      <c r="C225" s="123">
        <v>68.53</v>
      </c>
      <c r="D225" s="256">
        <v>0</v>
      </c>
      <c r="E225" s="124">
        <v>55.12</v>
      </c>
      <c r="F225" s="124">
        <v>68.27</v>
      </c>
      <c r="G225" s="123">
        <v>68.31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8" spans="1:8" s="12" customFormat="1" x14ac:dyDescent="0.25">
      <c r="A258" s="17"/>
      <c r="B258" s="435"/>
      <c r="C258" s="86"/>
      <c r="D258" s="87"/>
      <c r="E258" s="87"/>
      <c r="F258" s="87"/>
      <c r="G258" s="87"/>
      <c r="H258" s="8"/>
    </row>
    <row r="259" spans="1:8" s="12" customFormat="1" ht="46.5" customHeight="1" x14ac:dyDescent="0.25">
      <c r="A259" s="18"/>
      <c r="B259" s="434"/>
      <c r="C259" s="497"/>
      <c r="D259" s="497"/>
      <c r="E259" s="497"/>
      <c r="F259" s="497"/>
      <c r="G259" s="497"/>
      <c r="H259" s="8"/>
    </row>
    <row r="260" spans="1:8" s="12" customFormat="1" x14ac:dyDescent="0.25">
      <c r="A260" s="18"/>
      <c r="B260" s="158"/>
      <c r="C260" s="434"/>
      <c r="D260" s="87"/>
      <c r="E260" s="87"/>
      <c r="F260" s="87"/>
      <c r="G260" s="87"/>
      <c r="H260" s="8"/>
    </row>
    <row r="261" spans="1:8" s="12" customFormat="1" x14ac:dyDescent="0.25">
      <c r="A261" s="8"/>
      <c r="B261" s="159"/>
      <c r="C261" s="434"/>
      <c r="D261" s="95"/>
      <c r="E261" s="87"/>
      <c r="F261" s="87"/>
      <c r="G261" s="87"/>
      <c r="H261" s="8"/>
    </row>
    <row r="262" spans="1:8" s="12" customFormat="1" x14ac:dyDescent="0.25">
      <c r="A262" s="8"/>
      <c r="B262" s="435"/>
      <c r="C262" s="434"/>
      <c r="D262" s="72"/>
      <c r="E262" s="436"/>
      <c r="F262" s="87"/>
      <c r="G262" s="87"/>
      <c r="H262" s="8"/>
    </row>
    <row r="263" spans="1:8" s="12" customFormat="1" x14ac:dyDescent="0.25">
      <c r="B263" s="435"/>
      <c r="C263" s="437"/>
      <c r="D263" s="438"/>
      <c r="E263" s="439"/>
      <c r="F263" s="80"/>
      <c r="G263" s="87"/>
    </row>
    <row r="264" spans="1:8" s="12" customFormat="1" x14ac:dyDescent="0.25">
      <c r="B264" s="434"/>
      <c r="C264" s="87"/>
      <c r="D264" s="92"/>
      <c r="E264" s="87"/>
      <c r="F264" s="87"/>
      <c r="G264" s="87"/>
    </row>
    <row r="265" spans="1:8" s="12" customFormat="1" ht="23.25" customHeight="1" x14ac:dyDescent="0.25">
      <c r="B265" s="434"/>
      <c r="C265" s="87"/>
      <c r="D265" s="440"/>
      <c r="E265" s="440"/>
      <c r="F265" s="440"/>
      <c r="G265" s="87"/>
    </row>
    <row r="266" spans="1:8" s="12" customFormat="1" ht="30" customHeight="1" x14ac:dyDescent="0.25">
      <c r="B266" s="148"/>
      <c r="C266" s="96"/>
      <c r="D266" s="264"/>
      <c r="E266" s="96"/>
      <c r="F266" s="96"/>
      <c r="G266" s="70"/>
    </row>
    <row r="267" spans="1:8" s="12" customFormat="1" ht="23.25" customHeight="1" x14ac:dyDescent="0.25">
      <c r="B267" s="148"/>
      <c r="C267" s="441"/>
      <c r="D267" s="96"/>
      <c r="E267" s="96"/>
      <c r="F267" s="96"/>
      <c r="G267" s="442"/>
    </row>
    <row r="268" spans="1:8" s="12" customFormat="1" ht="23.25" customHeight="1" x14ac:dyDescent="0.25">
      <c r="B268" s="148"/>
      <c r="C268" s="464"/>
      <c r="D268" s="434"/>
      <c r="E268" s="464"/>
      <c r="F268" s="464"/>
      <c r="G268" s="70"/>
    </row>
    <row r="269" spans="1:8" s="12" customFormat="1" ht="23.25" customHeight="1" x14ac:dyDescent="0.25">
      <c r="B269" s="148"/>
      <c r="C269" s="67"/>
      <c r="D269" s="68"/>
      <c r="E269" s="69"/>
      <c r="F269" s="464"/>
      <c r="G269" s="70"/>
    </row>
    <row r="270" spans="1:8" s="12" customFormat="1" ht="23.25" customHeight="1" x14ac:dyDescent="0.25">
      <c r="B270" s="443"/>
      <c r="C270" s="87">
        <v>27482</v>
      </c>
      <c r="D270" s="234">
        <v>0</v>
      </c>
      <c r="E270" s="87">
        <v>352</v>
      </c>
      <c r="F270" s="87">
        <v>4658</v>
      </c>
      <c r="G270" s="86">
        <v>32492</v>
      </c>
    </row>
    <row r="271" spans="1:8" s="12" customFormat="1" ht="23.25" customHeight="1" x14ac:dyDescent="0.25">
      <c r="B271" s="443"/>
      <c r="C271" s="87">
        <v>1717</v>
      </c>
      <c r="D271" s="234">
        <v>0</v>
      </c>
      <c r="E271" s="87">
        <v>87</v>
      </c>
      <c r="F271" s="87">
        <v>121</v>
      </c>
      <c r="G271" s="86">
        <v>1925</v>
      </c>
    </row>
    <row r="272" spans="1:8" s="12" customFormat="1" ht="23.25" customHeight="1" x14ac:dyDescent="0.25">
      <c r="B272" s="443"/>
      <c r="C272" s="87">
        <v>480</v>
      </c>
      <c r="D272" s="234">
        <v>0</v>
      </c>
      <c r="E272" s="87">
        <v>9</v>
      </c>
      <c r="F272" s="87">
        <v>17</v>
      </c>
      <c r="G272" s="86">
        <v>506</v>
      </c>
    </row>
    <row r="273" spans="1:7" s="12" customFormat="1" ht="23.25" customHeight="1" x14ac:dyDescent="0.25">
      <c r="B273" s="443"/>
      <c r="C273" s="87">
        <v>179</v>
      </c>
      <c r="D273" s="234">
        <v>0</v>
      </c>
      <c r="E273" s="87">
        <v>1</v>
      </c>
      <c r="F273" s="87">
        <v>1</v>
      </c>
      <c r="G273" s="86">
        <v>181</v>
      </c>
    </row>
    <row r="274" spans="1:7" s="12" customFormat="1" ht="23.25" customHeight="1" x14ac:dyDescent="0.25">
      <c r="B274" s="443"/>
      <c r="C274" s="87">
        <v>70</v>
      </c>
      <c r="D274" s="234">
        <v>0</v>
      </c>
      <c r="E274" s="87">
        <v>0</v>
      </c>
      <c r="F274" s="87">
        <v>0</v>
      </c>
      <c r="G274" s="86">
        <v>70</v>
      </c>
    </row>
    <row r="275" spans="1:7" s="12" customFormat="1" ht="23.25" customHeight="1" x14ac:dyDescent="0.25">
      <c r="B275" s="443"/>
      <c r="C275" s="87">
        <v>56</v>
      </c>
      <c r="D275" s="234">
        <v>0</v>
      </c>
      <c r="E275" s="87">
        <v>0</v>
      </c>
      <c r="F275" s="87">
        <v>0</v>
      </c>
      <c r="G275" s="86">
        <v>56</v>
      </c>
    </row>
    <row r="276" spans="1:7" s="12" customFormat="1" ht="23.25" customHeight="1" x14ac:dyDescent="0.25">
      <c r="B276" s="444"/>
      <c r="C276" s="87"/>
      <c r="D276" s="234"/>
      <c r="E276" s="87"/>
      <c r="F276" s="87"/>
      <c r="G276" s="87"/>
    </row>
    <row r="277" spans="1:7" s="15" customFormat="1" ht="23.25" customHeight="1" x14ac:dyDescent="0.25">
      <c r="A277" s="16"/>
      <c r="B277" s="445"/>
      <c r="C277" s="75">
        <v>29984</v>
      </c>
      <c r="D277" s="234">
        <v>0</v>
      </c>
      <c r="E277" s="75">
        <v>449</v>
      </c>
      <c r="F277" s="75">
        <v>4797</v>
      </c>
      <c r="G277" s="75">
        <v>35230</v>
      </c>
    </row>
    <row r="278" spans="1:7" s="12" customFormat="1" ht="23.25" customHeight="1" x14ac:dyDescent="0.25">
      <c r="B278" s="8"/>
      <c r="C278" s="464"/>
      <c r="D278" s="464"/>
      <c r="E278" s="464"/>
      <c r="F278" s="464"/>
      <c r="G278" s="70"/>
    </row>
    <row r="279" spans="1:7" s="12" customFormat="1" ht="23.25" customHeight="1" x14ac:dyDescent="0.25">
      <c r="B279" s="130"/>
      <c r="C279" s="73"/>
      <c r="D279" s="90"/>
      <c r="E279" s="464"/>
      <c r="F279" s="464"/>
      <c r="G279" s="70"/>
    </row>
    <row r="280" spans="1:7" s="12" customFormat="1" ht="23.25" customHeight="1" x14ac:dyDescent="0.25">
      <c r="B280" s="446"/>
      <c r="C280" s="92">
        <v>27482</v>
      </c>
      <c r="D280" s="234">
        <v>0</v>
      </c>
      <c r="E280" s="92">
        <v>352</v>
      </c>
      <c r="F280" s="92">
        <v>4658</v>
      </c>
      <c r="G280" s="80">
        <v>32492</v>
      </c>
    </row>
    <row r="281" spans="1:7" s="12" customFormat="1" ht="23.25" customHeight="1" x14ac:dyDescent="0.25">
      <c r="B281" s="446"/>
      <c r="C281" s="92">
        <v>1717</v>
      </c>
      <c r="D281" s="234">
        <v>0</v>
      </c>
      <c r="E281" s="92">
        <v>87</v>
      </c>
      <c r="F281" s="92">
        <v>121</v>
      </c>
      <c r="G281" s="80">
        <v>1925</v>
      </c>
    </row>
    <row r="282" spans="1:7" s="12" customFormat="1" ht="23.25" customHeight="1" x14ac:dyDescent="0.25">
      <c r="B282" s="446"/>
      <c r="C282" s="92">
        <v>480</v>
      </c>
      <c r="D282" s="234">
        <v>0</v>
      </c>
      <c r="E282" s="92">
        <v>9</v>
      </c>
      <c r="F282" s="92">
        <v>17</v>
      </c>
      <c r="G282" s="80">
        <v>506</v>
      </c>
    </row>
    <row r="283" spans="1:7" s="12" customFormat="1" ht="23.25" customHeight="1" x14ac:dyDescent="0.25">
      <c r="B283" s="446"/>
      <c r="C283" s="92">
        <v>179</v>
      </c>
      <c r="D283" s="234">
        <v>0</v>
      </c>
      <c r="E283" s="92">
        <v>1</v>
      </c>
      <c r="F283" s="92">
        <v>1</v>
      </c>
      <c r="G283" s="80">
        <v>181</v>
      </c>
    </row>
    <row r="284" spans="1:7" s="12" customFormat="1" ht="23.25" customHeight="1" x14ac:dyDescent="0.25">
      <c r="B284" s="446"/>
      <c r="C284" s="92">
        <v>70</v>
      </c>
      <c r="D284" s="234">
        <v>0</v>
      </c>
      <c r="E284" s="92">
        <v>0</v>
      </c>
      <c r="F284" s="92">
        <v>0</v>
      </c>
      <c r="G284" s="80">
        <v>70</v>
      </c>
    </row>
    <row r="285" spans="1:7" s="12" customFormat="1" ht="23.25" customHeight="1" x14ac:dyDescent="0.25">
      <c r="B285" s="446"/>
      <c r="C285" s="92">
        <v>56</v>
      </c>
      <c r="D285" s="234">
        <v>0</v>
      </c>
      <c r="E285" s="92">
        <v>0</v>
      </c>
      <c r="F285" s="92">
        <v>0</v>
      </c>
      <c r="G285" s="80">
        <v>56</v>
      </c>
    </row>
    <row r="286" spans="1:7" s="12" customFormat="1" ht="23.25" customHeight="1" x14ac:dyDescent="0.25">
      <c r="B286" s="444"/>
      <c r="C286" s="92"/>
      <c r="D286" s="234"/>
      <c r="E286" s="92"/>
      <c r="F286" s="92"/>
      <c r="G286" s="92"/>
    </row>
    <row r="287" spans="1:7" s="16" customFormat="1" ht="23.25" customHeight="1" x14ac:dyDescent="0.25">
      <c r="B287" s="445"/>
      <c r="C287" s="82">
        <v>29984</v>
      </c>
      <c r="D287" s="234">
        <v>0</v>
      </c>
      <c r="E287" s="82">
        <v>449</v>
      </c>
      <c r="F287" s="82">
        <v>4797</v>
      </c>
      <c r="G287" s="82">
        <v>35230</v>
      </c>
    </row>
    <row r="288" spans="1:7" s="12" customFormat="1" ht="23.25" customHeight="1" x14ac:dyDescent="0.25">
      <c r="A288" s="16"/>
      <c r="B288" s="130"/>
      <c r="C288" s="80"/>
      <c r="D288" s="80"/>
      <c r="E288" s="80"/>
      <c r="F288" s="80"/>
      <c r="G288" s="80"/>
    </row>
    <row r="289" spans="1:8" s="12" customFormat="1" ht="23.25" customHeight="1" x14ac:dyDescent="0.25">
      <c r="B289" s="130"/>
      <c r="C289" s="67"/>
      <c r="D289" s="68"/>
      <c r="E289" s="69"/>
      <c r="F289" s="464"/>
      <c r="G289" s="70"/>
    </row>
    <row r="290" spans="1:8" s="12" customFormat="1" ht="23.25" customHeight="1" x14ac:dyDescent="0.25">
      <c r="B290" s="443"/>
      <c r="C290" s="87">
        <v>20732</v>
      </c>
      <c r="D290" s="234">
        <v>0</v>
      </c>
      <c r="E290" s="87">
        <v>278</v>
      </c>
      <c r="F290" s="87">
        <v>4508</v>
      </c>
      <c r="G290" s="86">
        <v>25518</v>
      </c>
    </row>
    <row r="291" spans="1:8" s="12" customFormat="1" ht="23.25" customHeight="1" x14ac:dyDescent="0.25">
      <c r="B291" s="443"/>
      <c r="C291" s="87">
        <v>1203</v>
      </c>
      <c r="D291" s="234">
        <v>0</v>
      </c>
      <c r="E291" s="87">
        <v>89</v>
      </c>
      <c r="F291" s="87">
        <v>117</v>
      </c>
      <c r="G291" s="86">
        <v>1409</v>
      </c>
    </row>
    <row r="292" spans="1:8" s="12" customFormat="1" ht="23.25" customHeight="1" x14ac:dyDescent="0.25">
      <c r="B292" s="443"/>
      <c r="C292" s="87">
        <v>540</v>
      </c>
      <c r="D292" s="234">
        <v>0</v>
      </c>
      <c r="E292" s="87">
        <v>11</v>
      </c>
      <c r="F292" s="87">
        <v>10</v>
      </c>
      <c r="G292" s="86">
        <v>561</v>
      </c>
    </row>
    <row r="293" spans="1:8" s="12" customFormat="1" ht="23.25" customHeight="1" x14ac:dyDescent="0.25">
      <c r="B293" s="443"/>
      <c r="C293" s="87">
        <v>353</v>
      </c>
      <c r="D293" s="234">
        <v>0</v>
      </c>
      <c r="E293" s="87">
        <v>3</v>
      </c>
      <c r="F293" s="87">
        <v>0</v>
      </c>
      <c r="G293" s="86">
        <v>356</v>
      </c>
    </row>
    <row r="294" spans="1:8" s="12" customFormat="1" ht="23.25" customHeight="1" x14ac:dyDescent="0.25">
      <c r="B294" s="443"/>
      <c r="C294" s="87">
        <v>129</v>
      </c>
      <c r="D294" s="234">
        <v>0</v>
      </c>
      <c r="E294" s="87">
        <v>1</v>
      </c>
      <c r="F294" s="87">
        <v>0</v>
      </c>
      <c r="G294" s="86">
        <v>130</v>
      </c>
    </row>
    <row r="295" spans="1:8" s="12" customFormat="1" ht="23.25" customHeight="1" x14ac:dyDescent="0.25">
      <c r="B295" s="443"/>
      <c r="C295" s="87">
        <v>98</v>
      </c>
      <c r="D295" s="234">
        <v>0</v>
      </c>
      <c r="E295" s="87">
        <v>0</v>
      </c>
      <c r="F295" s="87">
        <v>0</v>
      </c>
      <c r="G295" s="86">
        <v>98</v>
      </c>
    </row>
    <row r="296" spans="1:8" s="12" customFormat="1" ht="23.25" customHeight="1" x14ac:dyDescent="0.25">
      <c r="B296" s="444"/>
      <c r="C296" s="87"/>
      <c r="D296" s="234"/>
      <c r="E296" s="87"/>
      <c r="F296" s="87"/>
      <c r="G296" s="87"/>
    </row>
    <row r="297" spans="1:8" s="15" customFormat="1" ht="23.25" customHeight="1" x14ac:dyDescent="0.25">
      <c r="B297" s="447"/>
      <c r="C297" s="75">
        <v>23055</v>
      </c>
      <c r="D297" s="234">
        <v>0</v>
      </c>
      <c r="E297" s="75">
        <v>382</v>
      </c>
      <c r="F297" s="75">
        <v>4635</v>
      </c>
      <c r="G297" s="75">
        <v>28072</v>
      </c>
    </row>
    <row r="298" spans="1:8" s="12" customFormat="1" ht="23.25" customHeight="1" x14ac:dyDescent="0.25">
      <c r="B298" s="434"/>
      <c r="C298" s="87"/>
      <c r="D298" s="87"/>
      <c r="E298" s="87"/>
      <c r="F298" s="87"/>
      <c r="G298" s="87"/>
    </row>
    <row r="299" spans="1:8" ht="23.25" customHeight="1" x14ac:dyDescent="0.25">
      <c r="A299" s="23"/>
      <c r="C299" s="84"/>
      <c r="D299" s="84"/>
      <c r="E299" s="84"/>
      <c r="F299" s="84"/>
      <c r="G299" s="84"/>
      <c r="H299" s="24"/>
    </row>
    <row r="300" spans="1:8" ht="23.25" customHeight="1" x14ac:dyDescent="0.25">
      <c r="B300" s="148"/>
      <c r="C300" s="80"/>
      <c r="D300" s="80"/>
      <c r="E300" s="80"/>
      <c r="F300" s="80"/>
      <c r="G300" s="80"/>
    </row>
  </sheetData>
  <mergeCells count="25">
    <mergeCell ref="C259:G259"/>
    <mergeCell ref="B158:G158"/>
    <mergeCell ref="J158:O158"/>
    <mergeCell ref="J160:O162"/>
    <mergeCell ref="C199:G199"/>
    <mergeCell ref="J199:O199"/>
    <mergeCell ref="B200:G200"/>
    <mergeCell ref="B119:G119"/>
    <mergeCell ref="J123:O123"/>
    <mergeCell ref="C124:G124"/>
    <mergeCell ref="J124:O125"/>
    <mergeCell ref="B125:G125"/>
    <mergeCell ref="C157:G157"/>
    <mergeCell ref="J45:O45"/>
    <mergeCell ref="J48:O50"/>
    <mergeCell ref="J87:O87"/>
    <mergeCell ref="C88:G88"/>
    <mergeCell ref="B89:G89"/>
    <mergeCell ref="J89:O90"/>
    <mergeCell ref="J2:O2"/>
    <mergeCell ref="C3:G3"/>
    <mergeCell ref="B4:G4"/>
    <mergeCell ref="J4:O5"/>
    <mergeCell ref="C43:G43"/>
    <mergeCell ref="B44:G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J111"/>
  <sheetViews>
    <sheetView showGridLines="0" topLeftCell="A12" zoomScaleNormal="100" zoomScaleSheetLayoutView="80" workbookViewId="0">
      <selection activeCell="D42" sqref="D42"/>
    </sheetView>
  </sheetViews>
  <sheetFormatPr defaultRowHeight="14.25" x14ac:dyDescent="0.2"/>
  <cols>
    <col min="1" max="1" width="23.28515625" style="40" customWidth="1"/>
    <col min="2" max="2" width="11.85546875" style="40" customWidth="1"/>
    <col min="3" max="3" width="13" style="40" customWidth="1"/>
    <col min="4" max="4" width="11.7109375" style="40" customWidth="1"/>
    <col min="5" max="5" width="13" style="40" customWidth="1"/>
    <col min="6" max="6" width="12.28515625" style="40" customWidth="1"/>
    <col min="7" max="7" width="13" style="40" customWidth="1"/>
    <col min="8" max="8" width="12.42578125" style="219" customWidth="1"/>
    <col min="9" max="9" width="13" style="219" customWidth="1"/>
    <col min="10" max="10" width="12.42578125" style="219" customWidth="1"/>
    <col min="11" max="11" width="13" style="219" customWidth="1"/>
    <col min="12" max="12" width="5.140625" style="166" customWidth="1"/>
    <col min="13" max="13" width="4.7109375" style="166" customWidth="1"/>
    <col min="14" max="15" width="9.140625" style="166"/>
    <col min="16" max="16384" width="9.140625" style="40"/>
  </cols>
  <sheetData>
    <row r="1" spans="1:11" ht="18" x14ac:dyDescent="0.25">
      <c r="A1" s="199" t="s">
        <v>195</v>
      </c>
      <c r="B1" s="490" t="s">
        <v>216</v>
      </c>
      <c r="C1" s="490"/>
      <c r="D1" s="490"/>
      <c r="E1" s="490"/>
      <c r="F1" s="490"/>
      <c r="G1" s="490"/>
      <c r="H1" s="490"/>
      <c r="I1" s="490"/>
      <c r="J1" s="490"/>
      <c r="K1" s="490"/>
    </row>
    <row r="2" spans="1:11" ht="19.5" x14ac:dyDescent="0.25">
      <c r="A2" s="164"/>
      <c r="B2" s="200"/>
      <c r="C2" s="200"/>
      <c r="D2" s="200"/>
      <c r="E2" s="200"/>
      <c r="F2" s="200"/>
      <c r="G2" s="201"/>
      <c r="H2" s="206"/>
      <c r="I2" s="206"/>
      <c r="J2" s="206"/>
      <c r="K2" s="206"/>
    </row>
    <row r="3" spans="1:11" ht="15" x14ac:dyDescent="0.2">
      <c r="A3" s="467" t="s">
        <v>164</v>
      </c>
      <c r="C3" s="467"/>
      <c r="D3" s="467"/>
      <c r="E3" s="467"/>
      <c r="F3" s="467"/>
      <c r="G3" s="467"/>
      <c r="H3" s="208"/>
      <c r="I3" s="208"/>
      <c r="J3" s="208"/>
      <c r="K3" s="208"/>
    </row>
    <row r="4" spans="1:11" x14ac:dyDescent="0.2">
      <c r="A4" s="164"/>
      <c r="B4" s="125"/>
      <c r="C4" s="41"/>
      <c r="D4" s="41"/>
      <c r="E4" s="41"/>
      <c r="F4" s="41"/>
      <c r="G4" s="41"/>
      <c r="H4" s="209"/>
      <c r="I4" s="209"/>
      <c r="J4" s="209"/>
      <c r="K4" s="209"/>
    </row>
    <row r="5" spans="1:11" x14ac:dyDescent="0.2">
      <c r="A5" s="127"/>
      <c r="B5" s="41"/>
      <c r="C5" s="191" t="s">
        <v>83</v>
      </c>
      <c r="D5" s="487">
        <v>42737</v>
      </c>
      <c r="E5" s="488"/>
      <c r="F5" s="222"/>
      <c r="G5" s="222"/>
      <c r="H5" s="209"/>
      <c r="I5" s="209"/>
      <c r="J5" s="209"/>
      <c r="K5" s="209"/>
    </row>
    <row r="6" spans="1:11" x14ac:dyDescent="0.2">
      <c r="A6" s="127"/>
      <c r="B6" s="41"/>
      <c r="C6" s="165"/>
      <c r="D6" s="165"/>
      <c r="E6" s="165"/>
      <c r="F6" s="41"/>
      <c r="G6" s="41"/>
      <c r="H6" s="209"/>
      <c r="I6" s="209"/>
      <c r="J6" s="209"/>
      <c r="K6" s="209"/>
    </row>
    <row r="7" spans="1:11" x14ac:dyDescent="0.2">
      <c r="A7" s="165" t="s">
        <v>81</v>
      </c>
      <c r="C7" s="165"/>
      <c r="D7" s="165"/>
      <c r="E7" s="165"/>
      <c r="F7" s="41"/>
      <c r="G7" s="41"/>
      <c r="H7" s="209"/>
      <c r="I7" s="209"/>
      <c r="J7" s="209"/>
      <c r="K7" s="209"/>
    </row>
    <row r="8" spans="1:11" x14ac:dyDescent="0.2">
      <c r="A8" s="166"/>
      <c r="B8" s="165"/>
      <c r="C8" s="41"/>
      <c r="D8" s="41"/>
      <c r="E8" s="41"/>
      <c r="F8" s="41"/>
      <c r="G8" s="41"/>
      <c r="H8" s="209"/>
      <c r="I8" s="209"/>
      <c r="J8" s="209"/>
      <c r="K8" s="209"/>
    </row>
    <row r="9" spans="1:11" ht="4.5" customHeight="1" x14ac:dyDescent="0.2">
      <c r="A9" s="491" t="s">
        <v>91</v>
      </c>
      <c r="B9" s="50"/>
      <c r="C9" s="221"/>
      <c r="D9" s="47"/>
      <c r="E9" s="50"/>
      <c r="F9" s="47"/>
      <c r="G9" s="221"/>
      <c r="H9" s="209"/>
      <c r="I9" s="209"/>
      <c r="J9" s="209"/>
      <c r="K9" s="209"/>
    </row>
    <row r="10" spans="1:11" ht="24.75" customHeight="1" x14ac:dyDescent="0.2">
      <c r="A10" s="492"/>
      <c r="B10" s="507" t="s">
        <v>63</v>
      </c>
      <c r="C10" s="508"/>
      <c r="D10" s="507" t="s">
        <v>64</v>
      </c>
      <c r="E10" s="508"/>
      <c r="F10" s="507" t="s">
        <v>43</v>
      </c>
      <c r="G10" s="508"/>
      <c r="H10" s="210"/>
      <c r="I10" s="211"/>
      <c r="J10" s="210"/>
      <c r="K10" s="211"/>
    </row>
    <row r="11" spans="1:11" ht="14.25" customHeight="1" x14ac:dyDescent="0.2">
      <c r="A11" s="492"/>
      <c r="B11" s="192"/>
      <c r="C11" s="168"/>
      <c r="D11" s="169"/>
      <c r="E11" s="168"/>
      <c r="F11" s="169"/>
      <c r="G11" s="168"/>
      <c r="H11" s="212"/>
      <c r="I11" s="212"/>
      <c r="J11" s="213"/>
      <c r="K11" s="212"/>
    </row>
    <row r="12" spans="1:11" ht="3" customHeight="1" x14ac:dyDescent="0.2">
      <c r="A12" s="492"/>
      <c r="B12" s="167"/>
      <c r="C12" s="171"/>
      <c r="D12" s="171"/>
      <c r="E12" s="171"/>
      <c r="F12" s="171"/>
      <c r="G12" s="171"/>
      <c r="H12" s="212"/>
      <c r="I12" s="212"/>
      <c r="J12" s="212"/>
      <c r="K12" s="212"/>
    </row>
    <row r="13" spans="1:11" ht="26.25" customHeight="1" x14ac:dyDescent="0.2">
      <c r="A13" s="492"/>
      <c r="B13" s="167" t="s">
        <v>39</v>
      </c>
      <c r="C13" s="171" t="s">
        <v>44</v>
      </c>
      <c r="D13" s="167" t="s">
        <v>39</v>
      </c>
      <c r="E13" s="171" t="s">
        <v>44</v>
      </c>
      <c r="F13" s="167" t="s">
        <v>39</v>
      </c>
      <c r="G13" s="171" t="s">
        <v>44</v>
      </c>
      <c r="H13" s="212"/>
      <c r="I13" s="214"/>
      <c r="J13" s="212"/>
      <c r="K13" s="214"/>
    </row>
    <row r="14" spans="1:11" ht="20.25" customHeight="1" x14ac:dyDescent="0.2">
      <c r="A14" s="220"/>
      <c r="B14" s="168"/>
      <c r="C14" s="205" t="s">
        <v>40</v>
      </c>
      <c r="D14" s="168"/>
      <c r="E14" s="205" t="s">
        <v>40</v>
      </c>
      <c r="F14" s="168"/>
      <c r="G14" s="205" t="s">
        <v>40</v>
      </c>
      <c r="H14" s="215"/>
      <c r="I14" s="215"/>
      <c r="J14" s="215"/>
      <c r="K14" s="215"/>
    </row>
    <row r="15" spans="1:11" ht="6" customHeight="1" x14ac:dyDescent="0.2">
      <c r="A15" s="195"/>
      <c r="B15" s="186"/>
      <c r="C15" s="194"/>
      <c r="D15" s="186"/>
      <c r="E15" s="194"/>
      <c r="F15" s="186"/>
      <c r="G15" s="194"/>
      <c r="H15" s="215"/>
      <c r="I15" s="215"/>
      <c r="J15" s="215"/>
      <c r="K15" s="215"/>
    </row>
    <row r="16" spans="1:11" ht="9.75" customHeight="1" x14ac:dyDescent="0.2">
      <c r="A16" s="195"/>
      <c r="B16" s="173"/>
      <c r="C16" s="174"/>
      <c r="D16" s="173"/>
      <c r="E16" s="174"/>
      <c r="F16" s="173"/>
      <c r="G16" s="174"/>
      <c r="H16" s="215"/>
      <c r="I16" s="215"/>
      <c r="J16" s="215"/>
      <c r="K16" s="215"/>
    </row>
    <row r="17" spans="1:15" x14ac:dyDescent="0.2">
      <c r="A17" s="196" t="s">
        <v>102</v>
      </c>
      <c r="B17" s="173"/>
      <c r="C17" s="174"/>
      <c r="D17" s="173"/>
      <c r="E17" s="174"/>
      <c r="F17" s="173"/>
      <c r="G17" s="174"/>
      <c r="H17" s="215"/>
      <c r="I17" s="215"/>
      <c r="J17" s="215"/>
      <c r="K17" s="215"/>
    </row>
    <row r="18" spans="1:15" ht="12.75" customHeight="1" x14ac:dyDescent="0.2">
      <c r="A18" s="195"/>
      <c r="B18" s="173"/>
      <c r="C18" s="174"/>
      <c r="D18" s="173"/>
      <c r="E18" s="174"/>
      <c r="F18" s="173"/>
      <c r="G18" s="174"/>
      <c r="H18" s="215"/>
      <c r="I18" s="215"/>
      <c r="J18" s="215"/>
      <c r="K18" s="215"/>
    </row>
    <row r="19" spans="1:15" ht="30" customHeight="1" x14ac:dyDescent="0.2">
      <c r="A19" s="195" t="s">
        <v>45</v>
      </c>
      <c r="B19" s="51">
        <v>7002</v>
      </c>
      <c r="C19" s="175">
        <v>415.34380319908593</v>
      </c>
      <c r="D19" s="176">
        <v>6056</v>
      </c>
      <c r="E19" s="175">
        <v>363.23459544253632</v>
      </c>
      <c r="F19" s="176">
        <v>13058</v>
      </c>
      <c r="G19" s="175">
        <v>391.17675141675596</v>
      </c>
      <c r="H19" s="216"/>
      <c r="I19" s="216"/>
      <c r="J19" s="217"/>
      <c r="K19" s="217"/>
    </row>
    <row r="20" spans="1:15" ht="30" customHeight="1" x14ac:dyDescent="0.2">
      <c r="A20" s="195" t="s">
        <v>46</v>
      </c>
      <c r="B20" s="51">
        <v>6902</v>
      </c>
      <c r="C20" s="175">
        <v>423.95393654013327</v>
      </c>
      <c r="D20" s="176">
        <v>6009</v>
      </c>
      <c r="E20" s="175">
        <v>364.6421567648527</v>
      </c>
      <c r="F20" s="176">
        <v>12911</v>
      </c>
      <c r="G20" s="175">
        <v>396.34922081945621</v>
      </c>
      <c r="H20" s="216"/>
      <c r="I20" s="216"/>
      <c r="J20" s="217"/>
      <c r="K20" s="217"/>
      <c r="O20" s="207"/>
    </row>
    <row r="21" spans="1:15" ht="30" customHeight="1" x14ac:dyDescent="0.2">
      <c r="A21" s="195" t="s">
        <v>47</v>
      </c>
      <c r="B21" s="51">
        <v>5710</v>
      </c>
      <c r="C21" s="175">
        <v>424.66415761821361</v>
      </c>
      <c r="D21" s="176">
        <v>4811</v>
      </c>
      <c r="E21" s="175">
        <v>361.07825192267717</v>
      </c>
      <c r="F21" s="176">
        <v>10521</v>
      </c>
      <c r="G21" s="175">
        <v>395.58785381617713</v>
      </c>
      <c r="H21" s="216"/>
      <c r="I21" s="216"/>
      <c r="J21" s="217"/>
      <c r="K21" s="217"/>
    </row>
    <row r="22" spans="1:15" ht="30" customHeight="1" x14ac:dyDescent="0.2">
      <c r="A22" s="195" t="s">
        <v>48</v>
      </c>
      <c r="B22" s="51">
        <v>6465</v>
      </c>
      <c r="C22" s="175">
        <v>423.03065738592414</v>
      </c>
      <c r="D22" s="176">
        <v>5342</v>
      </c>
      <c r="E22" s="175">
        <v>362.33120366903785</v>
      </c>
      <c r="F22" s="176">
        <v>11807</v>
      </c>
      <c r="G22" s="175">
        <v>395.56758617769123</v>
      </c>
      <c r="H22" s="216"/>
      <c r="I22" s="216"/>
      <c r="J22" s="217"/>
      <c r="K22" s="217"/>
    </row>
    <row r="23" spans="1:15" ht="6" customHeight="1" x14ac:dyDescent="0.2">
      <c r="A23" s="195"/>
      <c r="B23" s="51"/>
      <c r="C23" s="175"/>
      <c r="D23" s="176"/>
      <c r="E23" s="175"/>
      <c r="F23" s="176"/>
      <c r="G23" s="175"/>
      <c r="H23" s="216"/>
      <c r="I23" s="216"/>
      <c r="J23" s="215"/>
      <c r="K23" s="215"/>
    </row>
    <row r="24" spans="1:15" s="180" customFormat="1" ht="27" customHeight="1" x14ac:dyDescent="0.2">
      <c r="A24" s="197" t="s">
        <v>49</v>
      </c>
      <c r="B24" s="49">
        <v>26079</v>
      </c>
      <c r="C24" s="178">
        <v>421.5688070861612</v>
      </c>
      <c r="D24" s="49">
        <v>22218</v>
      </c>
      <c r="E24" s="178">
        <v>362.93114546763883</v>
      </c>
      <c r="F24" s="49">
        <v>48297</v>
      </c>
      <c r="G24" s="178">
        <v>394.59380727581424</v>
      </c>
      <c r="H24" s="218"/>
      <c r="I24" s="218"/>
      <c r="J24" s="218"/>
      <c r="K24" s="218"/>
      <c r="L24" s="179"/>
      <c r="M24" s="179"/>
      <c r="N24" s="179"/>
      <c r="O24" s="179"/>
    </row>
    <row r="25" spans="1:15" ht="6" customHeight="1" x14ac:dyDescent="0.2">
      <c r="A25" s="195"/>
      <c r="B25" s="173"/>
      <c r="C25" s="174"/>
      <c r="D25" s="181"/>
      <c r="E25" s="174"/>
      <c r="F25" s="181"/>
      <c r="G25" s="174"/>
      <c r="H25" s="215"/>
      <c r="I25" s="215"/>
      <c r="J25" s="215"/>
      <c r="K25" s="215"/>
    </row>
    <row r="26" spans="1:15" ht="7.5" customHeight="1" x14ac:dyDescent="0.2">
      <c r="A26" s="195"/>
      <c r="B26" s="173"/>
      <c r="C26" s="174"/>
      <c r="D26" s="173"/>
      <c r="E26" s="174"/>
      <c r="F26" s="181"/>
      <c r="G26" s="174"/>
      <c r="H26" s="215"/>
      <c r="I26" s="215"/>
      <c r="J26" s="215"/>
      <c r="K26" s="215"/>
    </row>
    <row r="27" spans="1:15" ht="24" customHeight="1" x14ac:dyDescent="0.2">
      <c r="A27" s="196" t="s">
        <v>223</v>
      </c>
      <c r="B27" s="173"/>
      <c r="C27" s="174"/>
      <c r="D27" s="173"/>
      <c r="E27" s="174"/>
      <c r="F27" s="173"/>
      <c r="G27" s="174"/>
      <c r="H27" s="215"/>
      <c r="I27" s="215"/>
      <c r="J27" s="215"/>
      <c r="K27" s="215"/>
    </row>
    <row r="28" spans="1:15" ht="12.75" customHeight="1" x14ac:dyDescent="0.2">
      <c r="A28" s="195"/>
      <c r="B28" s="173"/>
      <c r="C28" s="174"/>
      <c r="D28" s="173"/>
      <c r="E28" s="174"/>
      <c r="F28" s="173"/>
      <c r="G28" s="174"/>
      <c r="H28" s="215"/>
      <c r="I28" s="215"/>
      <c r="J28" s="215"/>
      <c r="K28" s="215"/>
    </row>
    <row r="29" spans="1:15" ht="26.25" customHeight="1" x14ac:dyDescent="0.2">
      <c r="A29" s="195" t="s">
        <v>45</v>
      </c>
      <c r="B29" s="51">
        <v>4626</v>
      </c>
      <c r="C29" s="175">
        <v>418.79210549070473</v>
      </c>
      <c r="D29" s="176">
        <v>3822</v>
      </c>
      <c r="E29" s="175">
        <v>372.72572213500786</v>
      </c>
      <c r="F29" s="176">
        <v>8448</v>
      </c>
      <c r="G29" s="175">
        <v>397.95099313446974</v>
      </c>
      <c r="H29" s="216"/>
      <c r="I29" s="216"/>
      <c r="J29" s="217"/>
      <c r="K29" s="217"/>
      <c r="M29" s="268"/>
    </row>
    <row r="30" spans="1:15" ht="26.25" customHeight="1" x14ac:dyDescent="0.2">
      <c r="A30" s="195" t="s">
        <v>46</v>
      </c>
      <c r="B30" s="51">
        <v>3513</v>
      </c>
      <c r="C30" s="175">
        <v>418.19157130657555</v>
      </c>
      <c r="D30" s="176">
        <v>2982</v>
      </c>
      <c r="E30" s="175">
        <v>367.0586485580148</v>
      </c>
      <c r="F30" s="176">
        <v>6495</v>
      </c>
      <c r="G30" s="175">
        <v>394.71530100076978</v>
      </c>
      <c r="H30" s="216"/>
      <c r="I30" s="216"/>
      <c r="J30" s="217"/>
      <c r="K30" s="217"/>
      <c r="M30" s="268"/>
      <c r="O30" s="207"/>
    </row>
    <row r="31" spans="1:15" ht="26.25" customHeight="1" x14ac:dyDescent="0.2">
      <c r="A31" s="195" t="s">
        <v>47</v>
      </c>
      <c r="B31" s="51">
        <v>5517</v>
      </c>
      <c r="C31" s="175">
        <v>429.64044589450788</v>
      </c>
      <c r="D31" s="176">
        <v>4384</v>
      </c>
      <c r="E31" s="175">
        <v>365.59352417883213</v>
      </c>
      <c r="F31" s="176">
        <v>9901</v>
      </c>
      <c r="G31" s="175">
        <v>401.2815220684779</v>
      </c>
      <c r="H31" s="216"/>
      <c r="I31" s="216"/>
      <c r="J31" s="217"/>
      <c r="K31" s="217"/>
    </row>
    <row r="32" spans="1:15" ht="26.25" customHeight="1" x14ac:dyDescent="0.2">
      <c r="A32" s="195" t="s">
        <v>48</v>
      </c>
      <c r="B32" s="51">
        <v>5268</v>
      </c>
      <c r="C32" s="175">
        <v>429.07978359908878</v>
      </c>
      <c r="D32" s="176">
        <v>4299</v>
      </c>
      <c r="E32" s="175">
        <v>361.64407769248663</v>
      </c>
      <c r="F32" s="176">
        <v>9567</v>
      </c>
      <c r="G32" s="175">
        <v>398.77706595589001</v>
      </c>
      <c r="H32" s="216"/>
      <c r="I32" s="216"/>
      <c r="J32" s="217"/>
      <c r="K32" s="217"/>
    </row>
    <row r="33" spans="1:244" ht="10.5" customHeight="1" x14ac:dyDescent="0.2">
      <c r="A33" s="195"/>
      <c r="B33" s="51"/>
      <c r="C33" s="175"/>
      <c r="D33" s="176"/>
      <c r="E33" s="175"/>
      <c r="F33" s="176"/>
      <c r="G33" s="175"/>
      <c r="J33" s="215"/>
      <c r="K33" s="216"/>
    </row>
    <row r="34" spans="1:244" s="179" customFormat="1" ht="22.5" customHeight="1" x14ac:dyDescent="0.2">
      <c r="A34" s="198" t="s">
        <v>49</v>
      </c>
      <c r="B34" s="184">
        <v>18924</v>
      </c>
      <c r="C34" s="185">
        <v>424.70713961107583</v>
      </c>
      <c r="D34" s="184">
        <v>15487</v>
      </c>
      <c r="E34" s="185">
        <v>366.53945244398528</v>
      </c>
      <c r="F34" s="184">
        <v>34411</v>
      </c>
      <c r="G34" s="185">
        <v>398.52821510563479</v>
      </c>
      <c r="H34" s="218"/>
      <c r="I34" s="218"/>
      <c r="J34" s="218"/>
      <c r="K34" s="218"/>
    </row>
    <row r="35" spans="1:244" s="126" customFormat="1" ht="22.5" customHeight="1" x14ac:dyDescent="0.2">
      <c r="A35" s="166"/>
      <c r="B35" s="173"/>
      <c r="C35" s="173"/>
      <c r="D35" s="173"/>
      <c r="E35" s="173"/>
      <c r="F35" s="173"/>
      <c r="G35" s="173"/>
      <c r="H35" s="215"/>
      <c r="I35" s="215"/>
      <c r="J35" s="215"/>
      <c r="K35" s="215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166"/>
      <c r="HU35" s="166"/>
      <c r="HV35" s="166"/>
      <c r="HW35" s="166"/>
      <c r="HX35" s="166"/>
      <c r="HY35" s="166"/>
      <c r="HZ35" s="166"/>
      <c r="IA35" s="166"/>
      <c r="IB35" s="166"/>
      <c r="IC35" s="166"/>
      <c r="ID35" s="166"/>
      <c r="IE35" s="166"/>
      <c r="IF35" s="166"/>
      <c r="IG35" s="166"/>
      <c r="IH35" s="166"/>
      <c r="II35" s="166"/>
      <c r="IJ35" s="166"/>
    </row>
    <row r="36" spans="1:244" ht="22.5" customHeight="1" x14ac:dyDescent="0.2">
      <c r="A36" s="187"/>
      <c r="B36" s="173"/>
      <c r="C36" s="173"/>
      <c r="D36" s="173"/>
      <c r="E36" s="173"/>
      <c r="F36" s="173"/>
      <c r="G36" s="173"/>
      <c r="H36" s="215"/>
      <c r="I36" s="215"/>
      <c r="J36" s="215"/>
      <c r="K36" s="215"/>
    </row>
    <row r="37" spans="1:244" ht="22.5" customHeight="1" x14ac:dyDescent="0.2">
      <c r="N37" s="207"/>
    </row>
    <row r="44" spans="1:244" ht="13.5" customHeight="1" x14ac:dyDescent="0.2"/>
    <row r="47" spans="1:244" x14ac:dyDescent="0.2">
      <c r="I47" s="236"/>
    </row>
    <row r="51" spans="1:9" x14ac:dyDescent="0.2">
      <c r="I51" s="236"/>
    </row>
    <row r="52" spans="1:9" x14ac:dyDescent="0.2">
      <c r="I52" s="236"/>
    </row>
    <row r="53" spans="1:9" x14ac:dyDescent="0.2">
      <c r="I53" s="236"/>
    </row>
    <row r="59" spans="1:9" x14ac:dyDescent="0.2">
      <c r="I59" s="236"/>
    </row>
    <row r="60" spans="1:9" x14ac:dyDescent="0.2">
      <c r="I60" s="236"/>
    </row>
    <row r="61" spans="1:9" x14ac:dyDescent="0.2">
      <c r="I61" s="236"/>
    </row>
    <row r="62" spans="1:9" x14ac:dyDescent="0.2">
      <c r="A62" s="401"/>
      <c r="B62" s="401"/>
      <c r="C62" s="401"/>
      <c r="D62" s="401"/>
      <c r="E62" s="401"/>
      <c r="I62" s="236"/>
    </row>
    <row r="63" spans="1:9" x14ac:dyDescent="0.2">
      <c r="I63" s="236"/>
    </row>
    <row r="64" spans="1:9" x14ac:dyDescent="0.2">
      <c r="I64" s="236"/>
    </row>
    <row r="65" spans="9:9" x14ac:dyDescent="0.2">
      <c r="I65" s="236"/>
    </row>
    <row r="70" spans="9:9" x14ac:dyDescent="0.2">
      <c r="I70" s="236"/>
    </row>
    <row r="71" spans="9:9" x14ac:dyDescent="0.2">
      <c r="I71" s="236"/>
    </row>
    <row r="72" spans="9:9" x14ac:dyDescent="0.2">
      <c r="I72" s="236"/>
    </row>
    <row r="73" spans="9:9" x14ac:dyDescent="0.2">
      <c r="I73" s="236"/>
    </row>
    <row r="74" spans="9:9" x14ac:dyDescent="0.2">
      <c r="I74" s="236"/>
    </row>
    <row r="75" spans="9:9" x14ac:dyDescent="0.2">
      <c r="I75" s="236"/>
    </row>
    <row r="76" spans="9:9" x14ac:dyDescent="0.2">
      <c r="I76" s="236"/>
    </row>
    <row r="81" spans="9:9" x14ac:dyDescent="0.2">
      <c r="I81" s="236"/>
    </row>
    <row r="82" spans="9:9" x14ac:dyDescent="0.2">
      <c r="I82" s="236"/>
    </row>
    <row r="83" spans="9:9" x14ac:dyDescent="0.2">
      <c r="I83" s="236"/>
    </row>
    <row r="84" spans="9:9" x14ac:dyDescent="0.2">
      <c r="I84" s="236"/>
    </row>
    <row r="85" spans="9:9" x14ac:dyDescent="0.2">
      <c r="I85" s="236"/>
    </row>
    <row r="86" spans="9:9" x14ac:dyDescent="0.2">
      <c r="I86" s="236"/>
    </row>
    <row r="87" spans="9:9" x14ac:dyDescent="0.2">
      <c r="I87" s="236"/>
    </row>
    <row r="93" spans="9:9" x14ac:dyDescent="0.2">
      <c r="I93" s="236"/>
    </row>
    <row r="94" spans="9:9" x14ac:dyDescent="0.2">
      <c r="I94" s="236"/>
    </row>
    <row r="95" spans="9:9" x14ac:dyDescent="0.2">
      <c r="I95" s="236"/>
    </row>
    <row r="96" spans="9:9" x14ac:dyDescent="0.2">
      <c r="I96" s="236"/>
    </row>
    <row r="97" spans="9:9" x14ac:dyDescent="0.2">
      <c r="I97" s="236"/>
    </row>
    <row r="98" spans="9:9" x14ac:dyDescent="0.2">
      <c r="I98" s="236"/>
    </row>
    <row r="99" spans="9:9" x14ac:dyDescent="0.2">
      <c r="I99" s="236"/>
    </row>
    <row r="105" spans="9:9" x14ac:dyDescent="0.2">
      <c r="I105" s="236"/>
    </row>
    <row r="106" spans="9:9" x14ac:dyDescent="0.2">
      <c r="I106" s="236"/>
    </row>
    <row r="107" spans="9:9" x14ac:dyDescent="0.2">
      <c r="I107" s="236"/>
    </row>
    <row r="108" spans="9:9" x14ac:dyDescent="0.2">
      <c r="I108" s="236"/>
    </row>
    <row r="109" spans="9:9" x14ac:dyDescent="0.2">
      <c r="I109" s="236"/>
    </row>
    <row r="110" spans="9:9" x14ac:dyDescent="0.2">
      <c r="I110" s="236"/>
    </row>
    <row r="111" spans="9:9" x14ac:dyDescent="0.2">
      <c r="I111" s="236"/>
    </row>
  </sheetData>
  <mergeCells count="6">
    <mergeCell ref="B1:K1"/>
    <mergeCell ref="D5:E5"/>
    <mergeCell ref="A9:A13"/>
    <mergeCell ref="B10:C10"/>
    <mergeCell ref="D10:E10"/>
    <mergeCell ref="F10:G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E144"/>
  <sheetViews>
    <sheetView showGridLines="0" view="pageBreakPreview" zoomScale="70" zoomScaleNormal="100" zoomScaleSheetLayoutView="70" workbookViewId="0">
      <selection activeCell="D42" sqref="D42"/>
    </sheetView>
  </sheetViews>
  <sheetFormatPr defaultRowHeight="14.25" x14ac:dyDescent="0.2"/>
  <cols>
    <col min="1" max="1" width="35.28515625" style="40" customWidth="1"/>
    <col min="2" max="2" width="20.5703125" style="40" customWidth="1"/>
    <col min="3" max="3" width="20" style="40" customWidth="1"/>
    <col min="4" max="4" width="20.28515625" style="40" customWidth="1"/>
    <col min="5" max="5" width="21" style="40" customWidth="1"/>
    <col min="6" max="6" width="2.85546875" style="166" customWidth="1"/>
    <col min="7" max="7" width="2.85546875" style="40" customWidth="1"/>
    <col min="8" max="8" width="40.5703125" style="40" customWidth="1"/>
    <col min="9" max="9" width="18.28515625" style="40" customWidth="1"/>
    <col min="10" max="10" width="20.42578125" style="40" customWidth="1"/>
    <col min="11" max="11" width="19.7109375" style="40" customWidth="1"/>
    <col min="12" max="12" width="21.5703125" style="40" customWidth="1"/>
    <col min="13" max="18" width="9.140625" style="40"/>
    <col min="19" max="19" width="10.140625" style="40" bestFit="1" customWidth="1"/>
    <col min="20" max="23" width="9.140625" style="40"/>
    <col min="24" max="24" width="10.5703125" style="40" bestFit="1" customWidth="1"/>
    <col min="25" max="16384" width="9.140625" style="40"/>
  </cols>
  <sheetData>
    <row r="1" spans="1:27" ht="18" x14ac:dyDescent="0.25">
      <c r="A1" s="158" t="s">
        <v>104</v>
      </c>
      <c r="B1" s="468" t="s">
        <v>210</v>
      </c>
      <c r="C1" s="38"/>
      <c r="D1" s="38"/>
      <c r="E1" s="39"/>
      <c r="H1" s="407"/>
      <c r="I1" s="408"/>
      <c r="J1" s="84"/>
      <c r="K1" s="84"/>
      <c r="L1" s="409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219"/>
      <c r="X1" s="219"/>
      <c r="Y1" s="219"/>
      <c r="Z1" s="219"/>
    </row>
    <row r="2" spans="1:27" ht="6" customHeight="1" x14ac:dyDescent="0.25">
      <c r="A2" s="356"/>
      <c r="B2" s="133"/>
      <c r="C2" s="39"/>
      <c r="D2" s="39"/>
      <c r="E2" s="39"/>
      <c r="H2" s="411"/>
      <c r="I2" s="412"/>
      <c r="J2" s="409"/>
      <c r="K2" s="409"/>
      <c r="L2" s="409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219"/>
      <c r="X2" s="219"/>
      <c r="Y2" s="219"/>
      <c r="Z2" s="219"/>
    </row>
    <row r="3" spans="1:27" ht="42.75" customHeight="1" x14ac:dyDescent="0.2">
      <c r="A3" s="357" t="s">
        <v>213</v>
      </c>
      <c r="B3" s="358"/>
      <c r="C3" s="359"/>
      <c r="D3" s="360"/>
      <c r="E3" s="360"/>
      <c r="H3" s="473" t="s">
        <v>211</v>
      </c>
      <c r="I3" s="473"/>
      <c r="J3" s="473"/>
      <c r="K3" s="473"/>
      <c r="L3" s="473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219"/>
      <c r="X3" s="219"/>
      <c r="Y3" s="219"/>
      <c r="Z3" s="219"/>
    </row>
    <row r="4" spans="1:27" ht="9.6" customHeight="1" x14ac:dyDescent="0.25">
      <c r="A4" s="356"/>
      <c r="B4" s="133"/>
      <c r="C4" s="39"/>
      <c r="D4" s="39"/>
      <c r="E4" s="39"/>
      <c r="H4" s="473"/>
      <c r="I4" s="473"/>
      <c r="J4" s="473"/>
      <c r="K4" s="473"/>
      <c r="L4" s="473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219"/>
      <c r="X4" s="219"/>
      <c r="Y4" s="219"/>
      <c r="Z4" s="219"/>
    </row>
    <row r="5" spans="1:27" ht="18" x14ac:dyDescent="0.25">
      <c r="A5" s="70"/>
      <c r="B5" s="55" t="s">
        <v>105</v>
      </c>
      <c r="C5" s="56">
        <v>42737</v>
      </c>
      <c r="D5" s="56"/>
      <c r="E5" s="361"/>
      <c r="H5" s="503" t="s">
        <v>248</v>
      </c>
      <c r="I5" s="503"/>
      <c r="J5" s="503"/>
      <c r="K5" s="503"/>
      <c r="L5" s="503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219"/>
      <c r="X5" s="219"/>
      <c r="Y5" s="219"/>
      <c r="Z5" s="219"/>
    </row>
    <row r="6" spans="1:27" ht="6.75" customHeight="1" x14ac:dyDescent="0.25">
      <c r="A6" s="158"/>
      <c r="B6" s="39"/>
      <c r="C6" s="361"/>
      <c r="D6" s="362"/>
      <c r="E6" s="361"/>
      <c r="H6" s="367"/>
      <c r="I6" s="133"/>
      <c r="J6" s="39"/>
      <c r="K6" s="39"/>
      <c r="L6" s="39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219"/>
      <c r="X6" s="219"/>
      <c r="Y6" s="219"/>
      <c r="Z6" s="219"/>
    </row>
    <row r="7" spans="1:27" ht="15" customHeight="1" x14ac:dyDescent="0.25">
      <c r="A7" s="483" t="s">
        <v>106</v>
      </c>
      <c r="B7" s="483"/>
      <c r="C7" s="483"/>
      <c r="D7" s="483"/>
      <c r="E7" s="483"/>
      <c r="H7" s="20"/>
      <c r="I7" s="55" t="s">
        <v>105</v>
      </c>
      <c r="J7" s="56">
        <v>42737</v>
      </c>
      <c r="K7" s="20"/>
      <c r="L7" s="39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219"/>
      <c r="X7" s="219"/>
      <c r="Y7" s="219"/>
      <c r="Z7" s="219"/>
    </row>
    <row r="8" spans="1:27" ht="5.25" customHeight="1" x14ac:dyDescent="0.2">
      <c r="A8" s="166"/>
      <c r="B8" s="41"/>
      <c r="C8" s="41"/>
      <c r="D8" s="41"/>
      <c r="E8" s="41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</row>
    <row r="9" spans="1:27" ht="29.25" customHeight="1" x14ac:dyDescent="0.25">
      <c r="A9" s="239"/>
      <c r="B9" s="240"/>
      <c r="C9" s="308" t="s">
        <v>107</v>
      </c>
      <c r="D9" s="241"/>
      <c r="E9" s="242"/>
      <c r="H9" s="284"/>
      <c r="I9" s="413"/>
      <c r="J9" s="408"/>
      <c r="K9" s="213"/>
      <c r="L9" s="212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</row>
    <row r="10" spans="1:27" ht="42.75" customHeight="1" x14ac:dyDescent="0.25">
      <c r="A10" s="143" t="s">
        <v>108</v>
      </c>
      <c r="B10" s="484" t="s">
        <v>218</v>
      </c>
      <c r="C10" s="485"/>
      <c r="D10" s="484" t="s">
        <v>249</v>
      </c>
      <c r="E10" s="485"/>
      <c r="H10" s="414"/>
      <c r="I10" s="481"/>
      <c r="J10" s="481"/>
      <c r="K10" s="481"/>
      <c r="L10" s="481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</row>
    <row r="11" spans="1:27" ht="3" customHeight="1" x14ac:dyDescent="0.25">
      <c r="A11" s="135"/>
      <c r="B11" s="243"/>
      <c r="C11" s="243"/>
      <c r="D11" s="244"/>
      <c r="E11" s="368"/>
      <c r="H11" s="152"/>
      <c r="I11" s="415"/>
      <c r="J11" s="415"/>
      <c r="K11" s="206"/>
      <c r="L11" s="415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</row>
    <row r="12" spans="1:27" ht="13.9" customHeight="1" x14ac:dyDescent="0.25">
      <c r="A12" s="307" t="s">
        <v>209</v>
      </c>
      <c r="B12" s="309" t="s">
        <v>39</v>
      </c>
      <c r="C12" s="309" t="s">
        <v>109</v>
      </c>
      <c r="D12" s="309" t="s">
        <v>39</v>
      </c>
      <c r="E12" s="464" t="s">
        <v>109</v>
      </c>
      <c r="H12" s="416"/>
      <c r="I12" s="415"/>
      <c r="J12" s="415"/>
      <c r="K12" s="415"/>
      <c r="L12" s="415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>
        <v>0.31978174547209609</v>
      </c>
      <c r="Z12" s="219"/>
      <c r="AA12" s="219">
        <v>0.29619919803594164</v>
      </c>
    </row>
    <row r="13" spans="1:27" ht="13.9" customHeight="1" x14ac:dyDescent="0.25">
      <c r="A13" s="245"/>
      <c r="B13" s="306"/>
      <c r="C13" s="310" t="s">
        <v>40</v>
      </c>
      <c r="D13" s="310"/>
      <c r="E13" s="369" t="s">
        <v>40</v>
      </c>
      <c r="H13" s="410"/>
      <c r="I13" s="417"/>
      <c r="J13" s="415"/>
      <c r="K13" s="415"/>
      <c r="L13" s="415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</row>
    <row r="14" spans="1:27" ht="8.25" customHeight="1" x14ac:dyDescent="0.25">
      <c r="A14" s="377"/>
      <c r="B14" s="247"/>
      <c r="C14" s="248"/>
      <c r="D14" s="247"/>
      <c r="E14" s="370"/>
      <c r="H14" s="418"/>
      <c r="I14" s="415"/>
      <c r="J14" s="415"/>
      <c r="K14" s="415"/>
      <c r="L14" s="415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</row>
    <row r="15" spans="1:27" ht="21" customHeight="1" x14ac:dyDescent="0.25">
      <c r="A15" s="334" t="s">
        <v>163</v>
      </c>
      <c r="B15" s="289"/>
      <c r="C15" s="290"/>
      <c r="D15" s="289"/>
      <c r="E15" s="371"/>
      <c r="H15" s="419"/>
      <c r="I15" s="420"/>
      <c r="J15" s="420"/>
      <c r="K15" s="420"/>
      <c r="L15" s="420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</row>
    <row r="16" spans="1:27" ht="15" customHeight="1" x14ac:dyDescent="0.25">
      <c r="A16" s="128" t="s">
        <v>110</v>
      </c>
      <c r="B16" s="301">
        <v>51900</v>
      </c>
      <c r="C16" s="300">
        <v>1041.9002198458572</v>
      </c>
      <c r="D16" s="301">
        <v>35358</v>
      </c>
      <c r="E16" s="98">
        <v>1093.9215823858817</v>
      </c>
      <c r="F16" s="207"/>
      <c r="G16" s="207"/>
      <c r="H16" s="421"/>
      <c r="I16" s="422"/>
      <c r="J16" s="422"/>
      <c r="K16" s="422"/>
      <c r="L16" s="422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509"/>
      <c r="Z16" s="219"/>
      <c r="AA16" s="510"/>
    </row>
    <row r="17" spans="1:27" ht="15" customHeight="1" x14ac:dyDescent="0.25">
      <c r="A17" s="128" t="s">
        <v>201</v>
      </c>
      <c r="B17" s="301">
        <v>102035</v>
      </c>
      <c r="C17" s="300">
        <v>2089.1633321899349</v>
      </c>
      <c r="D17" s="301">
        <v>74681</v>
      </c>
      <c r="E17" s="98">
        <v>2164.37747968024</v>
      </c>
      <c r="F17" s="207"/>
      <c r="G17" s="207"/>
      <c r="H17" s="421"/>
      <c r="I17" s="422"/>
      <c r="J17" s="422"/>
      <c r="K17" s="422"/>
      <c r="L17" s="422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AA17" s="510"/>
    </row>
    <row r="18" spans="1:27" ht="15" customHeight="1" x14ac:dyDescent="0.25">
      <c r="A18" s="128" t="s">
        <v>41</v>
      </c>
      <c r="B18" s="301">
        <v>36205</v>
      </c>
      <c r="C18" s="300">
        <v>797.60518547161996</v>
      </c>
      <c r="D18" s="301">
        <v>30606</v>
      </c>
      <c r="E18" s="98">
        <v>790.22084558583276</v>
      </c>
      <c r="F18" s="207"/>
      <c r="G18" s="207"/>
      <c r="H18" s="421"/>
      <c r="I18" s="422"/>
      <c r="J18" s="422"/>
      <c r="K18" s="422"/>
      <c r="L18" s="422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509"/>
      <c r="Z18" s="219"/>
      <c r="AA18" s="510"/>
    </row>
    <row r="19" spans="1:27" ht="15" customHeight="1" x14ac:dyDescent="0.25">
      <c r="A19" s="128" t="s">
        <v>42</v>
      </c>
      <c r="B19" s="301">
        <v>128937</v>
      </c>
      <c r="C19" s="300">
        <v>718.12967782715589</v>
      </c>
      <c r="D19" s="301">
        <v>111486</v>
      </c>
      <c r="E19" s="98">
        <v>747.49099411585314</v>
      </c>
      <c r="F19" s="207"/>
      <c r="G19" s="207"/>
      <c r="H19" s="423"/>
      <c r="I19" s="104"/>
      <c r="J19" s="104"/>
      <c r="K19" s="104"/>
      <c r="L19" s="104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509"/>
      <c r="Z19" s="219"/>
      <c r="AA19" s="510"/>
    </row>
    <row r="20" spans="1:27" ht="15" customHeight="1" x14ac:dyDescent="0.25">
      <c r="A20" s="129" t="s">
        <v>43</v>
      </c>
      <c r="B20" s="316">
        <v>319077</v>
      </c>
      <c r="C20" s="302">
        <v>1218.2425684709333</v>
      </c>
      <c r="D20" s="316">
        <v>252131</v>
      </c>
      <c r="E20" s="99">
        <v>1220.9408364699302</v>
      </c>
      <c r="F20" s="207"/>
      <c r="G20" s="207"/>
      <c r="H20" s="410"/>
      <c r="I20" s="410"/>
      <c r="J20" s="410"/>
      <c r="K20" s="410"/>
      <c r="L20" s="410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09"/>
      <c r="Y20" s="509"/>
      <c r="Z20" s="219"/>
      <c r="AA20" s="510"/>
    </row>
    <row r="21" spans="1:27" ht="21" customHeight="1" x14ac:dyDescent="0.25">
      <c r="A21" s="334" t="s">
        <v>111</v>
      </c>
      <c r="B21" s="299"/>
      <c r="C21" s="300"/>
      <c r="D21" s="299"/>
      <c r="E21" s="98"/>
      <c r="H21" s="410"/>
      <c r="I21" s="410"/>
      <c r="J21" s="410"/>
      <c r="K21" s="410"/>
      <c r="L21" s="410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</row>
    <row r="22" spans="1:27" ht="18" customHeight="1" x14ac:dyDescent="0.25">
      <c r="A22" s="128" t="s">
        <v>112</v>
      </c>
      <c r="B22" s="301">
        <v>4482</v>
      </c>
      <c r="C22" s="300">
        <v>532.09171575189646</v>
      </c>
      <c r="D22" s="301">
        <v>2821</v>
      </c>
      <c r="E22" s="98">
        <v>516.81689471818504</v>
      </c>
      <c r="F22" s="207"/>
      <c r="G22" s="207"/>
      <c r="H22" s="424"/>
      <c r="I22" s="420"/>
      <c r="J22" s="422"/>
      <c r="K22" s="420"/>
      <c r="L22" s="422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</row>
    <row r="23" spans="1:27" ht="15" customHeight="1" x14ac:dyDescent="0.25">
      <c r="A23" s="128" t="s">
        <v>201</v>
      </c>
      <c r="B23" s="301">
        <v>10848</v>
      </c>
      <c r="C23" s="300">
        <v>1040.2826060103246</v>
      </c>
      <c r="D23" s="301">
        <v>7251</v>
      </c>
      <c r="E23" s="98">
        <v>1064.1204730382017</v>
      </c>
      <c r="F23" s="207"/>
      <c r="G23" s="207"/>
      <c r="H23" s="421"/>
      <c r="I23" s="422"/>
      <c r="J23" s="422"/>
      <c r="K23" s="422"/>
      <c r="L23" s="422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</row>
    <row r="24" spans="1:27" ht="15" customHeight="1" x14ac:dyDescent="0.25">
      <c r="A24" s="128" t="s">
        <v>41</v>
      </c>
      <c r="B24" s="301">
        <v>1718</v>
      </c>
      <c r="C24" s="300">
        <v>619.48164144353893</v>
      </c>
      <c r="D24" s="301">
        <v>1432</v>
      </c>
      <c r="E24" s="98">
        <v>602.18504189944133</v>
      </c>
      <c r="F24" s="207"/>
      <c r="G24" s="207"/>
      <c r="H24" s="421"/>
      <c r="I24" s="422"/>
      <c r="J24" s="422"/>
      <c r="K24" s="422"/>
      <c r="L24" s="422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</row>
    <row r="25" spans="1:27" ht="15" customHeight="1" x14ac:dyDescent="0.25">
      <c r="A25" s="128" t="s">
        <v>42</v>
      </c>
      <c r="B25" s="301">
        <v>19749</v>
      </c>
      <c r="C25" s="300">
        <v>434.21624588586758</v>
      </c>
      <c r="D25" s="301">
        <v>17378</v>
      </c>
      <c r="E25" s="98">
        <v>444.14526009897571</v>
      </c>
      <c r="F25" s="207"/>
      <c r="G25" s="207"/>
      <c r="H25" s="421"/>
      <c r="I25" s="422"/>
      <c r="J25" s="422"/>
      <c r="K25" s="422"/>
      <c r="L25" s="422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</row>
    <row r="26" spans="1:27" ht="15" customHeight="1" x14ac:dyDescent="0.25">
      <c r="A26" s="129" t="s">
        <v>43</v>
      </c>
      <c r="B26" s="316">
        <v>36797</v>
      </c>
      <c r="C26" s="302">
        <v>633.45997988966496</v>
      </c>
      <c r="D26" s="316">
        <v>28882</v>
      </c>
      <c r="E26" s="99">
        <v>614.72762689564433</v>
      </c>
      <c r="F26" s="207"/>
      <c r="G26" s="207"/>
      <c r="H26" s="423"/>
      <c r="I26" s="104"/>
      <c r="J26" s="104"/>
      <c r="K26" s="104"/>
      <c r="L26" s="104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</row>
    <row r="27" spans="1:27" ht="25.5" customHeight="1" x14ac:dyDescent="0.25">
      <c r="A27" s="334" t="s">
        <v>113</v>
      </c>
      <c r="B27" s="299"/>
      <c r="C27" s="317"/>
      <c r="D27" s="299"/>
      <c r="E27" s="332"/>
      <c r="F27" s="207"/>
      <c r="G27" s="41"/>
      <c r="H27" s="410"/>
      <c r="I27" s="410"/>
      <c r="J27" s="410"/>
      <c r="K27" s="410"/>
      <c r="L27" s="410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</row>
    <row r="28" spans="1:27" ht="20.25" customHeight="1" x14ac:dyDescent="0.25">
      <c r="A28" s="128" t="s">
        <v>112</v>
      </c>
      <c r="B28" s="301">
        <v>14140</v>
      </c>
      <c r="C28" s="300">
        <v>755.03614214992933</v>
      </c>
      <c r="D28" s="301">
        <v>8868</v>
      </c>
      <c r="E28" s="98">
        <v>781.85792850699136</v>
      </c>
      <c r="F28" s="207"/>
      <c r="G28" s="207"/>
      <c r="H28" s="418"/>
      <c r="I28" s="425"/>
      <c r="J28" s="425"/>
      <c r="K28" s="425"/>
      <c r="L28" s="425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</row>
    <row r="29" spans="1:27" ht="18" x14ac:dyDescent="0.25">
      <c r="A29" s="128" t="s">
        <v>201</v>
      </c>
      <c r="B29" s="301">
        <v>27499</v>
      </c>
      <c r="C29" s="300">
        <v>1537.8932270264377</v>
      </c>
      <c r="D29" s="301">
        <v>18536</v>
      </c>
      <c r="E29" s="98">
        <v>1543.5681042296071</v>
      </c>
      <c r="F29" s="207"/>
      <c r="G29" s="207"/>
      <c r="H29" s="424"/>
      <c r="I29" s="410"/>
      <c r="J29" s="410"/>
      <c r="K29" s="410"/>
      <c r="L29" s="410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</row>
    <row r="30" spans="1:27" ht="18" customHeight="1" x14ac:dyDescent="0.25">
      <c r="A30" s="128" t="s">
        <v>41</v>
      </c>
      <c r="B30" s="301">
        <v>7234</v>
      </c>
      <c r="C30" s="300">
        <v>766.43824993088197</v>
      </c>
      <c r="D30" s="301">
        <v>6020</v>
      </c>
      <c r="E30" s="98">
        <v>760.30927740863785</v>
      </c>
      <c r="F30" s="207"/>
      <c r="G30" s="207"/>
      <c r="H30" s="421"/>
      <c r="I30" s="422"/>
      <c r="J30" s="422"/>
      <c r="K30" s="422"/>
      <c r="L30" s="422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09"/>
      <c r="Y30" s="219"/>
      <c r="Z30" s="219"/>
    </row>
    <row r="31" spans="1:27" ht="15" customHeight="1" x14ac:dyDescent="0.25">
      <c r="A31" s="128" t="s">
        <v>42</v>
      </c>
      <c r="B31" s="301">
        <v>24919</v>
      </c>
      <c r="C31" s="300">
        <v>568.23079898872356</v>
      </c>
      <c r="D31" s="301">
        <v>23325</v>
      </c>
      <c r="E31" s="98">
        <v>580.880597642015</v>
      </c>
      <c r="F31" s="207"/>
      <c r="G31" s="207"/>
      <c r="H31" s="421"/>
      <c r="I31" s="422"/>
      <c r="J31" s="422"/>
      <c r="K31" s="422"/>
      <c r="L31" s="422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</row>
    <row r="32" spans="1:27" ht="15" customHeight="1" x14ac:dyDescent="0.25">
      <c r="A32" s="129" t="s">
        <v>43</v>
      </c>
      <c r="B32" s="316">
        <v>73792</v>
      </c>
      <c r="C32" s="302">
        <v>984.80722137901137</v>
      </c>
      <c r="D32" s="316">
        <v>56749</v>
      </c>
      <c r="E32" s="99">
        <v>945.76461752629996</v>
      </c>
      <c r="F32" s="207"/>
      <c r="G32" s="207"/>
      <c r="H32" s="421"/>
      <c r="I32" s="422"/>
      <c r="J32" s="422"/>
      <c r="K32" s="422"/>
      <c r="L32" s="422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</row>
    <row r="33" spans="1:31" ht="24.75" customHeight="1" x14ac:dyDescent="0.25">
      <c r="A33" s="334" t="s">
        <v>114</v>
      </c>
      <c r="B33" s="318"/>
      <c r="C33" s="319"/>
      <c r="D33" s="318"/>
      <c r="E33" s="73"/>
      <c r="H33" s="423"/>
      <c r="I33" s="104"/>
      <c r="J33" s="104"/>
      <c r="K33" s="104"/>
      <c r="L33" s="104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</row>
    <row r="34" spans="1:31" ht="15" customHeight="1" x14ac:dyDescent="0.25">
      <c r="A34" s="128" t="s">
        <v>112</v>
      </c>
      <c r="B34" s="301">
        <v>14012</v>
      </c>
      <c r="C34" s="300">
        <v>815.45739651727104</v>
      </c>
      <c r="D34" s="301">
        <v>8987</v>
      </c>
      <c r="E34" s="98">
        <v>825.01194836986758</v>
      </c>
      <c r="F34" s="207"/>
      <c r="G34" s="207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</row>
    <row r="35" spans="1:31" ht="16.5" customHeight="1" x14ac:dyDescent="0.25">
      <c r="A35" s="128" t="s">
        <v>201</v>
      </c>
      <c r="B35" s="301">
        <v>17140</v>
      </c>
      <c r="C35" s="300">
        <v>1565.6559008168028</v>
      </c>
      <c r="D35" s="301">
        <v>12061</v>
      </c>
      <c r="E35" s="98">
        <v>1586.9205488765444</v>
      </c>
      <c r="F35" s="207"/>
      <c r="G35" s="207"/>
      <c r="H35" s="426"/>
      <c r="I35" s="282"/>
      <c r="J35" s="282"/>
      <c r="K35" s="282"/>
      <c r="L35" s="282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</row>
    <row r="36" spans="1:31" ht="18" customHeight="1" x14ac:dyDescent="0.25">
      <c r="A36" s="128" t="s">
        <v>41</v>
      </c>
      <c r="B36" s="301">
        <v>6078</v>
      </c>
      <c r="C36" s="300">
        <v>720.61498354721948</v>
      </c>
      <c r="D36" s="301">
        <v>4983</v>
      </c>
      <c r="E36" s="98">
        <v>688.79164158137667</v>
      </c>
      <c r="F36" s="207"/>
      <c r="G36" s="207"/>
      <c r="H36" s="426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</row>
    <row r="37" spans="1:31" ht="15" customHeight="1" x14ac:dyDescent="0.25">
      <c r="A37" s="128" t="s">
        <v>42</v>
      </c>
      <c r="B37" s="301">
        <v>19579</v>
      </c>
      <c r="C37" s="300">
        <v>533.93956432912819</v>
      </c>
      <c r="D37" s="301">
        <v>17201</v>
      </c>
      <c r="E37" s="98">
        <v>545.27931515609566</v>
      </c>
      <c r="F37" s="207"/>
      <c r="G37" s="207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09"/>
      <c r="X37" s="209"/>
      <c r="Y37" s="219"/>
      <c r="Z37" s="209"/>
    </row>
    <row r="38" spans="1:31" ht="15" customHeight="1" x14ac:dyDescent="0.25">
      <c r="A38" s="129" t="s">
        <v>43</v>
      </c>
      <c r="B38" s="316">
        <v>56809</v>
      </c>
      <c r="C38" s="302">
        <v>934.63063563871924</v>
      </c>
      <c r="D38" s="316">
        <v>43232</v>
      </c>
      <c r="E38" s="99">
        <v>910.57155278497419</v>
      </c>
      <c r="F38" s="207"/>
      <c r="G38" s="207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</row>
    <row r="39" spans="1:31" ht="33" customHeight="1" x14ac:dyDescent="0.25">
      <c r="A39" s="334" t="s">
        <v>162</v>
      </c>
      <c r="B39" s="318"/>
      <c r="C39" s="319"/>
      <c r="D39" s="318"/>
      <c r="E39" s="73"/>
    </row>
    <row r="40" spans="1:31" ht="15" customHeight="1" x14ac:dyDescent="0.25">
      <c r="A40" s="128" t="s">
        <v>112</v>
      </c>
      <c r="B40" s="301">
        <v>29984</v>
      </c>
      <c r="C40" s="300">
        <v>172.49887973585913</v>
      </c>
      <c r="D40" s="301">
        <v>23055</v>
      </c>
      <c r="E40" s="98">
        <v>208.83152461505099</v>
      </c>
      <c r="F40" s="207"/>
      <c r="G40" s="207"/>
      <c r="I40" s="216"/>
      <c r="J40" s="216"/>
      <c r="K40" s="216"/>
      <c r="L40" s="216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509"/>
      <c r="Y40" s="509"/>
      <c r="Z40" s="509"/>
      <c r="AA40" s="219"/>
      <c r="AB40" s="219"/>
      <c r="AC40" s="219"/>
      <c r="AD40" s="219"/>
      <c r="AE40" s="219"/>
    </row>
    <row r="41" spans="1:31" ht="15" customHeight="1" x14ac:dyDescent="0.25">
      <c r="A41" s="128" t="s">
        <v>201</v>
      </c>
      <c r="B41" s="320">
        <v>0</v>
      </c>
      <c r="C41" s="321">
        <v>0</v>
      </c>
      <c r="D41" s="320">
        <v>0</v>
      </c>
      <c r="E41" s="234">
        <v>0</v>
      </c>
      <c r="F41" s="207"/>
      <c r="G41" s="207"/>
      <c r="H41" s="236"/>
      <c r="I41" s="216"/>
      <c r="J41" s="216"/>
      <c r="K41" s="216"/>
      <c r="L41" s="216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509"/>
      <c r="Y41" s="509"/>
      <c r="Z41" s="509"/>
      <c r="AA41" s="219"/>
      <c r="AB41" s="219"/>
      <c r="AC41" s="219"/>
      <c r="AD41" s="219"/>
      <c r="AE41" s="219"/>
    </row>
    <row r="42" spans="1:31" ht="15" customHeight="1" x14ac:dyDescent="0.25">
      <c r="A42" s="128" t="s">
        <v>41</v>
      </c>
      <c r="B42" s="301">
        <v>449</v>
      </c>
      <c r="C42" s="300">
        <v>340.37959910913139</v>
      </c>
      <c r="D42" s="301">
        <v>382</v>
      </c>
      <c r="E42" s="98">
        <v>390.49052356020945</v>
      </c>
      <c r="F42" s="207"/>
      <c r="G42" s="207"/>
      <c r="H42" s="482"/>
      <c r="I42" s="482"/>
      <c r="J42" s="482"/>
      <c r="K42" s="482"/>
      <c r="L42" s="482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509"/>
      <c r="Y42" s="509"/>
      <c r="Z42" s="509"/>
      <c r="AA42" s="219"/>
      <c r="AB42" s="219"/>
      <c r="AC42" s="219"/>
      <c r="AD42" s="219"/>
      <c r="AE42" s="219"/>
    </row>
    <row r="43" spans="1:31" ht="15" customHeight="1" x14ac:dyDescent="0.25">
      <c r="A43" s="128" t="s">
        <v>42</v>
      </c>
      <c r="B43" s="301">
        <v>4797</v>
      </c>
      <c r="C43" s="300">
        <v>91.174725870335621</v>
      </c>
      <c r="D43" s="301">
        <v>4635</v>
      </c>
      <c r="E43" s="98">
        <v>89.703611650485442</v>
      </c>
      <c r="F43" s="207"/>
      <c r="G43" s="207"/>
      <c r="H43" s="482"/>
      <c r="I43" s="482"/>
      <c r="J43" s="482"/>
      <c r="K43" s="482"/>
      <c r="L43" s="482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509"/>
      <c r="Y43" s="509"/>
      <c r="Z43" s="509"/>
      <c r="AA43" s="219"/>
      <c r="AB43" s="219"/>
      <c r="AC43" s="219"/>
      <c r="AD43" s="219"/>
      <c r="AE43" s="219"/>
    </row>
    <row r="44" spans="1:31" ht="15" customHeight="1" x14ac:dyDescent="0.25">
      <c r="A44" s="129" t="s">
        <v>43</v>
      </c>
      <c r="B44" s="316">
        <v>35230</v>
      </c>
      <c r="C44" s="302">
        <v>163.56520039738862</v>
      </c>
      <c r="D44" s="316">
        <v>28072</v>
      </c>
      <c r="E44" s="99">
        <v>191.63416999145059</v>
      </c>
      <c r="F44" s="207"/>
      <c r="G44" s="207"/>
      <c r="H44" s="482"/>
      <c r="I44" s="482"/>
      <c r="J44" s="482"/>
      <c r="K44" s="482"/>
      <c r="L44" s="482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 t="s">
        <v>221</v>
      </c>
      <c r="Y44" s="219"/>
      <c r="Z44" s="219"/>
      <c r="AA44" s="219"/>
      <c r="AB44" s="219"/>
      <c r="AC44" s="219"/>
      <c r="AD44" s="219"/>
      <c r="AE44" s="219"/>
    </row>
    <row r="45" spans="1:31" s="305" customFormat="1" ht="9" customHeight="1" x14ac:dyDescent="0.2">
      <c r="A45" s="378"/>
      <c r="B45" s="322"/>
      <c r="C45" s="323"/>
      <c r="D45" s="322"/>
      <c r="E45" s="215"/>
      <c r="F45" s="209"/>
      <c r="G45" s="209"/>
      <c r="H45" s="279"/>
      <c r="I45" s="280"/>
      <c r="J45" s="280"/>
      <c r="K45" s="280"/>
      <c r="L45" s="280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 t="s">
        <v>222</v>
      </c>
      <c r="Y45" s="219"/>
      <c r="Z45" s="219"/>
      <c r="AA45" s="219"/>
      <c r="AB45" s="219"/>
      <c r="AC45" s="219"/>
      <c r="AD45" s="219"/>
      <c r="AE45" s="219"/>
    </row>
    <row r="46" spans="1:31" ht="31.5" customHeight="1" x14ac:dyDescent="0.2">
      <c r="A46" s="379" t="s">
        <v>217</v>
      </c>
      <c r="B46" s="324">
        <v>48297</v>
      </c>
      <c r="C46" s="325">
        <v>394.59380727581424</v>
      </c>
      <c r="D46" s="324">
        <v>34411</v>
      </c>
      <c r="E46" s="372">
        <v>398.52821510563479</v>
      </c>
      <c r="G46" s="166"/>
      <c r="H46" s="236"/>
      <c r="I46" s="219"/>
      <c r="J46" s="209"/>
      <c r="K46" s="219"/>
      <c r="L46" s="20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09">
        <v>162815</v>
      </c>
      <c r="Y46" s="336">
        <v>631.3408475263335</v>
      </c>
      <c r="Z46" s="209">
        <v>113500</v>
      </c>
      <c r="AA46" s="336">
        <v>643.28707903083705</v>
      </c>
      <c r="AB46" s="219"/>
      <c r="AC46" s="219"/>
      <c r="AD46" s="219"/>
      <c r="AE46" s="219"/>
    </row>
    <row r="47" spans="1:31" ht="44.25" customHeight="1" x14ac:dyDescent="0.25">
      <c r="A47" s="380" t="s">
        <v>115</v>
      </c>
      <c r="B47" s="303"/>
      <c r="C47" s="304"/>
      <c r="D47" s="303"/>
      <c r="E47" s="373"/>
      <c r="F47" s="207"/>
      <c r="G47" s="207"/>
      <c r="H47" s="281"/>
      <c r="I47" s="282"/>
      <c r="J47" s="282"/>
      <c r="K47" s="282"/>
      <c r="L47" s="282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09">
        <v>157522</v>
      </c>
      <c r="Y47" s="336">
        <v>1863.730998209774</v>
      </c>
      <c r="Z47" s="209">
        <v>112529</v>
      </c>
      <c r="AA47" s="336">
        <v>1929.3270110815881</v>
      </c>
      <c r="AB47" s="219"/>
      <c r="AC47" s="219"/>
      <c r="AD47" s="219"/>
      <c r="AE47" s="219"/>
    </row>
    <row r="48" spans="1:31" ht="26.25" customHeight="1" x14ac:dyDescent="0.2">
      <c r="A48" s="381" t="s">
        <v>112</v>
      </c>
      <c r="B48" s="326">
        <v>162815</v>
      </c>
      <c r="C48" s="327">
        <v>631.3408475263335</v>
      </c>
      <c r="D48" s="326">
        <v>113500</v>
      </c>
      <c r="E48" s="374">
        <v>643.28707903083705</v>
      </c>
      <c r="F48" s="207"/>
      <c r="G48" s="207"/>
      <c r="H48" s="236"/>
      <c r="I48" s="216"/>
      <c r="J48" s="216"/>
      <c r="K48" s="216"/>
      <c r="L48" s="216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09">
        <v>51684</v>
      </c>
      <c r="Y48" s="336">
        <v>774.29587125609476</v>
      </c>
      <c r="Z48" s="209">
        <v>43423</v>
      </c>
      <c r="AA48" s="336">
        <v>764.71699698316559</v>
      </c>
      <c r="AB48" s="219"/>
      <c r="AC48" s="219"/>
      <c r="AD48" s="219"/>
      <c r="AE48" s="219"/>
    </row>
    <row r="49" spans="1:265" ht="26.25" customHeight="1" x14ac:dyDescent="0.2">
      <c r="A49" s="381" t="s">
        <v>201</v>
      </c>
      <c r="B49" s="326">
        <v>157522</v>
      </c>
      <c r="C49" s="327">
        <v>1863.730998209774</v>
      </c>
      <c r="D49" s="326">
        <v>112529</v>
      </c>
      <c r="E49" s="374">
        <v>1929.3270110815881</v>
      </c>
      <c r="F49" s="207"/>
      <c r="G49" s="207"/>
      <c r="H49" s="236"/>
      <c r="I49" s="283"/>
      <c r="J49" s="283"/>
      <c r="K49" s="283"/>
      <c r="L49" s="283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09">
        <v>197981</v>
      </c>
      <c r="Y49" s="336">
        <v>637.53559220329225</v>
      </c>
      <c r="Z49" s="209">
        <v>174025</v>
      </c>
      <c r="AA49" s="336">
        <v>657.36131578796153</v>
      </c>
      <c r="AB49" s="219"/>
      <c r="AC49" s="219"/>
      <c r="AD49" s="219"/>
      <c r="AE49" s="219"/>
    </row>
    <row r="50" spans="1:265" ht="26.25" customHeight="1" x14ac:dyDescent="0.2">
      <c r="A50" s="381" t="s">
        <v>41</v>
      </c>
      <c r="B50" s="326">
        <v>51684</v>
      </c>
      <c r="C50" s="327">
        <v>774.29587125609464</v>
      </c>
      <c r="D50" s="326">
        <v>43423</v>
      </c>
      <c r="E50" s="374">
        <v>764.71699698316559</v>
      </c>
      <c r="F50" s="207"/>
      <c r="G50" s="207"/>
      <c r="H50" s="236"/>
      <c r="I50" s="216"/>
      <c r="J50" s="216"/>
      <c r="K50" s="216"/>
      <c r="L50" s="216"/>
      <c r="M50" s="219"/>
      <c r="N50" s="219"/>
      <c r="O50" s="219"/>
      <c r="P50" s="219"/>
      <c r="Q50" s="219"/>
      <c r="R50" s="219"/>
      <c r="S50" s="209"/>
      <c r="T50" s="209"/>
      <c r="U50" s="219"/>
      <c r="V50" s="219"/>
      <c r="W50" s="219"/>
      <c r="X50" s="209"/>
      <c r="Y50" s="336"/>
      <c r="Z50" s="209"/>
      <c r="AA50" s="336"/>
      <c r="AB50" s="219"/>
      <c r="AC50" s="219"/>
      <c r="AD50" s="219"/>
      <c r="AE50" s="219"/>
    </row>
    <row r="51" spans="1:265" ht="26.25" customHeight="1" x14ac:dyDescent="0.2">
      <c r="A51" s="381" t="s">
        <v>42</v>
      </c>
      <c r="B51" s="326">
        <v>197981</v>
      </c>
      <c r="C51" s="327">
        <v>637.53559220329225</v>
      </c>
      <c r="D51" s="326">
        <v>174025</v>
      </c>
      <c r="E51" s="374">
        <v>657.36131578796142</v>
      </c>
      <c r="F51" s="207"/>
      <c r="G51" s="207"/>
      <c r="H51" s="236"/>
      <c r="I51" s="216"/>
      <c r="J51" s="216"/>
      <c r="K51" s="216"/>
      <c r="L51" s="216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09"/>
      <c r="Y51" s="336"/>
      <c r="Z51" s="209"/>
      <c r="AA51" s="336"/>
      <c r="AB51" s="219"/>
      <c r="AC51" s="219"/>
      <c r="AD51" s="219"/>
      <c r="AE51" s="219"/>
    </row>
    <row r="52" spans="1:265" ht="26.25" customHeight="1" x14ac:dyDescent="0.2">
      <c r="A52" s="382" t="s">
        <v>43</v>
      </c>
      <c r="B52" s="328">
        <v>570002</v>
      </c>
      <c r="C52" s="329">
        <v>987.02993371953073</v>
      </c>
      <c r="D52" s="328">
        <v>443477</v>
      </c>
      <c r="E52" s="375">
        <v>987.02284862574618</v>
      </c>
      <c r="F52" s="207"/>
      <c r="G52" s="207"/>
      <c r="H52" s="236"/>
      <c r="I52" s="278"/>
      <c r="J52" s="278"/>
      <c r="K52" s="278"/>
      <c r="L52" s="278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09">
        <v>570002</v>
      </c>
      <c r="Y52" s="331">
        <v>987.02993371953073</v>
      </c>
      <c r="Z52" s="209">
        <v>443477</v>
      </c>
      <c r="AA52" s="331">
        <v>987.02284862574618</v>
      </c>
      <c r="AB52" s="219"/>
      <c r="AC52" s="219"/>
      <c r="AD52" s="219"/>
      <c r="AE52" s="219"/>
    </row>
    <row r="53" spans="1:265" ht="15" customHeight="1" x14ac:dyDescent="0.2">
      <c r="A53" s="245"/>
      <c r="B53" s="288"/>
      <c r="C53" s="245"/>
      <c r="D53" s="288"/>
      <c r="E53" s="376"/>
      <c r="G53" s="166"/>
      <c r="H53" s="279"/>
      <c r="I53" s="280"/>
      <c r="J53" s="280"/>
      <c r="K53" s="280"/>
      <c r="L53" s="280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09"/>
      <c r="Z53" s="209"/>
      <c r="AB53" s="219"/>
      <c r="AC53" s="219"/>
      <c r="AD53" s="219"/>
      <c r="AE53" s="219"/>
    </row>
    <row r="54" spans="1:265" ht="23.25" customHeight="1" x14ac:dyDescent="0.2">
      <c r="A54" s="311" t="s">
        <v>116</v>
      </c>
      <c r="B54" s="166"/>
      <c r="C54" s="166"/>
      <c r="D54" s="166"/>
      <c r="E54" s="126"/>
      <c r="G54" s="166"/>
      <c r="H54" s="284"/>
      <c r="I54" s="215"/>
      <c r="J54" s="216"/>
      <c r="K54" s="215"/>
      <c r="L54" s="216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</row>
    <row r="55" spans="1:265" ht="40.5" customHeight="1" x14ac:dyDescent="0.2">
      <c r="B55" s="477" t="s">
        <v>215</v>
      </c>
      <c r="C55" s="477"/>
      <c r="D55" s="477"/>
      <c r="E55" s="477"/>
      <c r="G55" s="166"/>
      <c r="H55" s="281"/>
      <c r="I55" s="285"/>
      <c r="J55" s="285"/>
      <c r="K55" s="285"/>
      <c r="L55" s="285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AB55" s="219"/>
      <c r="AC55" s="219"/>
      <c r="AD55" s="219"/>
      <c r="AE55" s="219"/>
    </row>
    <row r="56" spans="1:265" ht="21" customHeight="1" x14ac:dyDescent="0.25">
      <c r="A56" s="312"/>
      <c r="B56" s="313"/>
      <c r="C56" s="314" t="s">
        <v>107</v>
      </c>
      <c r="D56" s="313"/>
      <c r="E56" s="169"/>
      <c r="G56" s="166"/>
      <c r="H56" s="236"/>
      <c r="I56" s="215"/>
      <c r="J56" s="216"/>
      <c r="K56" s="215"/>
      <c r="L56" s="216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Y56" s="40">
        <v>0.2738367846497029</v>
      </c>
      <c r="AA56" s="40">
        <v>0.2411699111096951</v>
      </c>
      <c r="AB56" s="219"/>
      <c r="AC56" s="219"/>
      <c r="AD56" s="219"/>
      <c r="AE56" s="219"/>
    </row>
    <row r="57" spans="1:265" ht="18.75" customHeight="1" x14ac:dyDescent="0.2">
      <c r="A57" s="386"/>
      <c r="B57" s="474" t="s">
        <v>218</v>
      </c>
      <c r="C57" s="475"/>
      <c r="D57" s="474" t="s">
        <v>249</v>
      </c>
      <c r="E57" s="476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AC57" s="219"/>
      <c r="AD57" s="219"/>
      <c r="AE57" s="219"/>
    </row>
    <row r="58" spans="1:265" ht="15" customHeight="1" x14ac:dyDescent="0.25">
      <c r="A58" s="391" t="s">
        <v>212</v>
      </c>
      <c r="B58" s="385" t="s">
        <v>39</v>
      </c>
      <c r="C58" s="385" t="s">
        <v>109</v>
      </c>
      <c r="D58" s="385" t="s">
        <v>39</v>
      </c>
      <c r="E58" s="383" t="s">
        <v>109</v>
      </c>
      <c r="G58" s="41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AB58" s="219"/>
      <c r="AC58" s="219"/>
      <c r="AD58" s="219"/>
      <c r="AE58" s="219"/>
    </row>
    <row r="59" spans="1:265" ht="15" customHeight="1" x14ac:dyDescent="0.25">
      <c r="A59" s="376"/>
      <c r="B59" s="315"/>
      <c r="C59" s="315" t="s">
        <v>40</v>
      </c>
      <c r="D59" s="315"/>
      <c r="E59" s="384" t="s">
        <v>40</v>
      </c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AC59" s="219"/>
      <c r="AD59" s="219"/>
      <c r="AE59" s="219"/>
    </row>
    <row r="60" spans="1:265" ht="15" customHeight="1" x14ac:dyDescent="0.2">
      <c r="A60" s="387" t="s">
        <v>112</v>
      </c>
      <c r="B60" s="292">
        <v>62618</v>
      </c>
      <c r="C60" s="293">
        <v>473.65680107956183</v>
      </c>
      <c r="D60" s="292">
        <v>43731</v>
      </c>
      <c r="E60" s="330">
        <v>471.52934417232626</v>
      </c>
      <c r="F60" s="207"/>
      <c r="G60" s="207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AC60" s="219"/>
      <c r="AD60" s="219"/>
      <c r="AE60" s="219"/>
    </row>
    <row r="61" spans="1:265" ht="19.5" customHeight="1" x14ac:dyDescent="0.2">
      <c r="A61" s="387" t="s">
        <v>201</v>
      </c>
      <c r="B61" s="292">
        <v>55487</v>
      </c>
      <c r="C61" s="293">
        <v>1449.1836592354969</v>
      </c>
      <c r="D61" s="292">
        <v>37848</v>
      </c>
      <c r="E61" s="330">
        <v>1465.5296097548087</v>
      </c>
      <c r="F61" s="207"/>
      <c r="G61" s="207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166"/>
      <c r="Y61" s="166"/>
      <c r="Z61" s="166"/>
      <c r="AA61" s="166"/>
      <c r="AB61" s="166"/>
      <c r="AC61" s="219"/>
      <c r="AD61" s="219"/>
      <c r="AE61" s="219"/>
    </row>
    <row r="62" spans="1:265" ht="19.5" customHeight="1" x14ac:dyDescent="0.2">
      <c r="A62" s="397" t="s">
        <v>41</v>
      </c>
      <c r="B62" s="398">
        <v>15479</v>
      </c>
      <c r="C62" s="399">
        <v>719.77595904128168</v>
      </c>
      <c r="D62" s="398">
        <v>12817</v>
      </c>
      <c r="E62" s="400">
        <v>703.81578840602333</v>
      </c>
      <c r="F62" s="207"/>
      <c r="G62" s="207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166"/>
      <c r="Y62" s="166"/>
      <c r="Z62" s="166"/>
      <c r="AA62" s="166"/>
      <c r="AB62" s="166"/>
      <c r="AC62" s="219"/>
      <c r="AD62" s="219"/>
      <c r="AE62" s="219"/>
    </row>
    <row r="63" spans="1:265" s="166" customFormat="1" ht="15" customHeight="1" x14ac:dyDescent="0.2">
      <c r="A63" s="387" t="s">
        <v>42</v>
      </c>
      <c r="B63" s="292">
        <v>69044</v>
      </c>
      <c r="C63" s="293">
        <v>487.02925395400041</v>
      </c>
      <c r="D63" s="292">
        <v>62539</v>
      </c>
      <c r="E63" s="330">
        <v>496.69041733958011</v>
      </c>
      <c r="F63" s="207"/>
      <c r="G63" s="207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AC63" s="219"/>
      <c r="AD63" s="219"/>
      <c r="AE63" s="219"/>
    </row>
    <row r="64" spans="1:265" s="126" customFormat="1" ht="22.5" customHeight="1" x14ac:dyDescent="0.2">
      <c r="A64" s="388" t="s">
        <v>43</v>
      </c>
      <c r="B64" s="390">
        <v>202628</v>
      </c>
      <c r="C64" s="392">
        <v>764.14984676352742</v>
      </c>
      <c r="D64" s="390">
        <v>156935</v>
      </c>
      <c r="E64" s="389">
        <v>740.25006142670532</v>
      </c>
      <c r="F64" s="207"/>
      <c r="G64" s="207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166"/>
      <c r="Y64" s="166"/>
      <c r="Z64" s="166"/>
      <c r="AA64" s="166"/>
      <c r="AB64" s="166"/>
      <c r="AC64" s="219"/>
      <c r="AD64" s="219"/>
      <c r="AE64" s="219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6"/>
      <c r="BK64" s="166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  <c r="CM64" s="166"/>
      <c r="CN64" s="166"/>
      <c r="CO64" s="166"/>
      <c r="CP64" s="166"/>
      <c r="CQ64" s="166"/>
      <c r="CR64" s="166"/>
      <c r="CS64" s="166"/>
      <c r="CT64" s="166"/>
      <c r="CU64" s="166"/>
      <c r="CV64" s="166"/>
      <c r="CW64" s="166"/>
      <c r="CX64" s="166"/>
      <c r="CY64" s="166"/>
      <c r="CZ64" s="166"/>
      <c r="DA64" s="166"/>
      <c r="DB64" s="166"/>
      <c r="DC64" s="166"/>
      <c r="DD64" s="166"/>
      <c r="DE64" s="166"/>
      <c r="DF64" s="166"/>
      <c r="DG64" s="166"/>
      <c r="DH64" s="166"/>
      <c r="DI64" s="166"/>
      <c r="DJ64" s="166"/>
      <c r="DK64" s="166"/>
      <c r="DL64" s="166"/>
      <c r="DM64" s="166"/>
      <c r="DN64" s="166"/>
      <c r="DO64" s="166"/>
      <c r="DP64" s="166"/>
      <c r="DQ64" s="166"/>
      <c r="DR64" s="166"/>
      <c r="DS64" s="166"/>
      <c r="DT64" s="166"/>
      <c r="DU64" s="166"/>
      <c r="DV64" s="166"/>
      <c r="DW64" s="166"/>
      <c r="DX64" s="166"/>
      <c r="DY64" s="166"/>
      <c r="DZ64" s="166"/>
      <c r="EA64" s="166"/>
      <c r="EB64" s="166"/>
      <c r="EC64" s="166"/>
      <c r="ED64" s="166"/>
      <c r="EE64" s="166"/>
      <c r="EF64" s="166"/>
      <c r="EG64" s="166"/>
      <c r="EH64" s="166"/>
      <c r="EI64" s="166"/>
      <c r="EJ64" s="166"/>
      <c r="EK64" s="166"/>
      <c r="EL64" s="166"/>
      <c r="EM64" s="166"/>
      <c r="EN64" s="166"/>
      <c r="EO64" s="166"/>
      <c r="EP64" s="166"/>
      <c r="EQ64" s="166"/>
      <c r="ER64" s="166"/>
      <c r="ES64" s="166"/>
      <c r="ET64" s="166"/>
      <c r="EU64" s="166"/>
      <c r="EV64" s="166"/>
      <c r="EW64" s="166"/>
      <c r="EX64" s="166"/>
      <c r="EY64" s="166"/>
      <c r="EZ64" s="166"/>
      <c r="FA64" s="166"/>
      <c r="FB64" s="166"/>
      <c r="FC64" s="166"/>
      <c r="FD64" s="166"/>
      <c r="FE64" s="166"/>
      <c r="FF64" s="166"/>
      <c r="FG64" s="166"/>
      <c r="FH64" s="166"/>
      <c r="FI64" s="166"/>
      <c r="FJ64" s="166"/>
      <c r="FK64" s="166"/>
      <c r="FL64" s="166"/>
      <c r="FM64" s="166"/>
      <c r="FN64" s="166"/>
      <c r="FO64" s="166"/>
      <c r="FP64" s="166"/>
      <c r="FQ64" s="166"/>
      <c r="FR64" s="166"/>
      <c r="FS64" s="166"/>
      <c r="FT64" s="166"/>
      <c r="FU64" s="166"/>
      <c r="FV64" s="166"/>
      <c r="FW64" s="166"/>
      <c r="FX64" s="166"/>
      <c r="FY64" s="166"/>
      <c r="FZ64" s="166"/>
      <c r="GA64" s="166"/>
      <c r="GB64" s="166"/>
      <c r="GC64" s="166"/>
      <c r="GD64" s="166"/>
      <c r="GE64" s="166"/>
      <c r="GF64" s="166"/>
      <c r="GG64" s="166"/>
      <c r="GH64" s="166"/>
      <c r="GI64" s="166"/>
      <c r="GJ64" s="166"/>
      <c r="GK64" s="166"/>
      <c r="GL64" s="166"/>
      <c r="GM64" s="166"/>
      <c r="GN64" s="166"/>
      <c r="GO64" s="166"/>
      <c r="GP64" s="166"/>
      <c r="GQ64" s="166"/>
      <c r="GR64" s="166"/>
      <c r="GS64" s="166"/>
      <c r="GT64" s="166"/>
      <c r="GU64" s="166"/>
      <c r="GV64" s="166"/>
      <c r="GW64" s="166"/>
      <c r="GX64" s="166"/>
      <c r="GY64" s="166"/>
      <c r="GZ64" s="166"/>
      <c r="HA64" s="166"/>
      <c r="HB64" s="166"/>
      <c r="HC64" s="166"/>
      <c r="HD64" s="166"/>
      <c r="HE64" s="166"/>
      <c r="HF64" s="166"/>
      <c r="HG64" s="166"/>
      <c r="HH64" s="166"/>
      <c r="HI64" s="166"/>
      <c r="HJ64" s="166"/>
      <c r="HK64" s="166"/>
      <c r="HL64" s="166"/>
      <c r="HM64" s="166"/>
      <c r="HN64" s="166"/>
      <c r="HO64" s="166"/>
      <c r="HP64" s="166"/>
      <c r="HQ64" s="166"/>
      <c r="HR64" s="166"/>
      <c r="HS64" s="166"/>
      <c r="HT64" s="166"/>
      <c r="HU64" s="166"/>
      <c r="HV64" s="166"/>
      <c r="HW64" s="166"/>
      <c r="HX64" s="166"/>
      <c r="HY64" s="166"/>
      <c r="HZ64" s="166"/>
      <c r="IA64" s="166"/>
      <c r="IB64" s="166"/>
      <c r="IC64" s="166"/>
      <c r="ID64" s="166"/>
      <c r="IE64" s="166"/>
      <c r="IF64" s="166"/>
      <c r="IG64" s="166"/>
      <c r="IH64" s="166"/>
      <c r="II64" s="166"/>
      <c r="IJ64" s="166"/>
      <c r="IK64" s="166"/>
      <c r="IL64" s="166"/>
      <c r="IM64" s="166"/>
      <c r="IN64" s="166"/>
      <c r="IO64" s="166"/>
      <c r="IP64" s="166"/>
      <c r="IQ64" s="166"/>
      <c r="IR64" s="166"/>
      <c r="IS64" s="166"/>
      <c r="IT64" s="166"/>
      <c r="IU64" s="166"/>
      <c r="IV64" s="166"/>
      <c r="IW64" s="166"/>
      <c r="IX64" s="166"/>
      <c r="IY64" s="166"/>
      <c r="IZ64" s="166"/>
      <c r="JA64" s="166"/>
      <c r="JB64" s="166"/>
      <c r="JC64" s="166"/>
      <c r="JD64" s="166"/>
      <c r="JE64" s="166"/>
    </row>
    <row r="65" spans="1:31" ht="6.75" customHeight="1" x14ac:dyDescent="0.2">
      <c r="A65" s="335"/>
      <c r="F65" s="207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166"/>
      <c r="Y65" s="166"/>
      <c r="Z65" s="166"/>
      <c r="AA65" s="166"/>
      <c r="AB65" s="166"/>
      <c r="AC65" s="219"/>
      <c r="AD65" s="219"/>
      <c r="AE65" s="219"/>
    </row>
    <row r="66" spans="1:31" ht="7.5" customHeight="1" x14ac:dyDescent="0.2">
      <c r="A66" s="166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166"/>
      <c r="Y66" s="166"/>
      <c r="Z66" s="166"/>
      <c r="AA66" s="166"/>
      <c r="AB66" s="166"/>
      <c r="AC66" s="219"/>
      <c r="AD66" s="219"/>
      <c r="AE66" s="219"/>
    </row>
    <row r="67" spans="1:31" ht="18" x14ac:dyDescent="0.25">
      <c r="A67" s="486" t="s">
        <v>220</v>
      </c>
      <c r="B67" s="486"/>
      <c r="C67" s="486"/>
      <c r="D67" s="486"/>
      <c r="E67" s="486"/>
      <c r="H67" s="158" t="s">
        <v>117</v>
      </c>
      <c r="I67" s="38" t="s">
        <v>210</v>
      </c>
      <c r="J67" s="38"/>
      <c r="K67" s="38"/>
      <c r="L67" s="39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X67" s="166"/>
      <c r="Y67" s="166"/>
      <c r="Z67" s="166"/>
      <c r="AA67" s="166"/>
      <c r="AB67" s="166"/>
      <c r="AC67" s="219"/>
      <c r="AD67" s="219"/>
      <c r="AE67" s="219"/>
    </row>
    <row r="68" spans="1:31" ht="27.75" customHeight="1" x14ac:dyDescent="0.25">
      <c r="A68" s="486"/>
      <c r="B68" s="486"/>
      <c r="C68" s="486"/>
      <c r="D68" s="486"/>
      <c r="E68" s="486"/>
      <c r="H68" s="356"/>
      <c r="I68" s="133"/>
      <c r="J68" s="39"/>
      <c r="K68" s="39"/>
      <c r="L68" s="39"/>
      <c r="M68" s="207"/>
      <c r="N68" s="207"/>
      <c r="O68" s="207"/>
      <c r="P68" s="207"/>
      <c r="Q68" s="207"/>
      <c r="R68" s="207"/>
      <c r="S68" s="207"/>
      <c r="T68" s="207"/>
      <c r="U68" s="207"/>
      <c r="V68" s="207"/>
    </row>
    <row r="69" spans="1:31" ht="18" x14ac:dyDescent="0.25">
      <c r="A69" s="503" t="s">
        <v>248</v>
      </c>
      <c r="B69" s="503"/>
      <c r="C69" s="503"/>
      <c r="D69" s="503"/>
      <c r="E69" s="503"/>
      <c r="H69" s="86"/>
      <c r="I69" s="468" t="s">
        <v>224</v>
      </c>
      <c r="J69" s="468"/>
      <c r="K69" s="39"/>
      <c r="L69" s="39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X69" s="209"/>
      <c r="Z69" s="209"/>
    </row>
    <row r="70" spans="1:31" ht="8.25" customHeight="1" x14ac:dyDescent="0.25">
      <c r="A70" s="367"/>
      <c r="B70" s="133"/>
      <c r="C70" s="39"/>
      <c r="D70" s="39"/>
      <c r="E70" s="39"/>
      <c r="H70" s="363"/>
      <c r="I70" s="133"/>
      <c r="J70" s="39"/>
      <c r="K70" s="39"/>
      <c r="L70" s="39"/>
      <c r="M70" s="166"/>
      <c r="N70" s="166"/>
      <c r="O70" s="166"/>
      <c r="P70" s="166"/>
      <c r="Q70" s="166"/>
      <c r="R70" s="166"/>
      <c r="S70" s="166"/>
      <c r="T70" s="166"/>
      <c r="U70" s="166"/>
      <c r="V70" s="166"/>
    </row>
    <row r="71" spans="1:31" ht="18" x14ac:dyDescent="0.25">
      <c r="A71" s="20"/>
      <c r="B71" s="55" t="s">
        <v>105</v>
      </c>
      <c r="C71" s="56">
        <v>42737</v>
      </c>
      <c r="D71" s="20"/>
      <c r="E71" s="39"/>
      <c r="H71" s="70"/>
      <c r="I71" s="55" t="s">
        <v>105</v>
      </c>
      <c r="J71" s="56">
        <v>42737</v>
      </c>
      <c r="K71" s="364"/>
      <c r="L71" s="361"/>
      <c r="M71" s="166"/>
      <c r="N71" s="166"/>
      <c r="O71" s="166"/>
      <c r="P71" s="166"/>
      <c r="Q71" s="166"/>
      <c r="R71" s="166"/>
      <c r="S71" s="166"/>
      <c r="T71" s="166"/>
      <c r="U71" s="166"/>
      <c r="V71" s="166"/>
    </row>
    <row r="72" spans="1:31" ht="18" x14ac:dyDescent="0.25">
      <c r="H72" s="158"/>
      <c r="I72" s="39"/>
      <c r="J72" s="361"/>
      <c r="K72" s="362"/>
      <c r="L72" s="361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41"/>
    </row>
    <row r="73" spans="1:31" ht="18" x14ac:dyDescent="0.25">
      <c r="H73" s="365"/>
      <c r="I73" s="361"/>
      <c r="J73" s="366"/>
      <c r="K73" s="39"/>
      <c r="L73" s="39"/>
      <c r="M73" s="166"/>
      <c r="N73" s="166"/>
      <c r="O73" s="166"/>
      <c r="P73" s="166"/>
      <c r="Q73" s="166"/>
      <c r="R73" s="166"/>
      <c r="S73" s="166"/>
      <c r="T73" s="166"/>
      <c r="U73" s="166"/>
      <c r="V73" s="166"/>
    </row>
    <row r="74" spans="1:31" x14ac:dyDescent="0.2">
      <c r="H74" s="166"/>
      <c r="I74" s="41"/>
      <c r="J74" s="207"/>
      <c r="K74" s="41"/>
      <c r="L74" s="41"/>
      <c r="M74" s="166"/>
      <c r="N74" s="166"/>
      <c r="O74" s="166"/>
      <c r="P74" s="166"/>
      <c r="Q74" s="166"/>
      <c r="R74" s="166"/>
      <c r="S74" s="166"/>
      <c r="T74" s="166"/>
      <c r="U74" s="166"/>
      <c r="V74" s="166"/>
    </row>
    <row r="75" spans="1:31" ht="19.5" customHeight="1" x14ac:dyDescent="0.2">
      <c r="H75" s="478" t="s">
        <v>206</v>
      </c>
      <c r="I75" s="337" t="s">
        <v>118</v>
      </c>
      <c r="J75" s="338" t="s">
        <v>118</v>
      </c>
      <c r="K75" s="338" t="s">
        <v>119</v>
      </c>
      <c r="L75" s="339" t="s">
        <v>120</v>
      </c>
      <c r="M75" s="166"/>
      <c r="N75" s="166"/>
      <c r="O75" s="166"/>
      <c r="P75" s="166"/>
      <c r="Q75" s="166"/>
      <c r="R75" s="166"/>
      <c r="S75" s="166"/>
      <c r="T75" s="166"/>
      <c r="U75" s="166"/>
      <c r="V75" s="166"/>
    </row>
    <row r="76" spans="1:31" ht="15" x14ac:dyDescent="0.2">
      <c r="H76" s="479"/>
      <c r="I76" s="472" t="s">
        <v>121</v>
      </c>
      <c r="J76" s="340" t="s">
        <v>202</v>
      </c>
      <c r="K76" s="340" t="s">
        <v>122</v>
      </c>
      <c r="L76" s="291" t="s">
        <v>123</v>
      </c>
      <c r="M76" s="166"/>
      <c r="N76" s="166"/>
      <c r="O76" s="166"/>
      <c r="P76" s="166"/>
      <c r="Q76" s="166"/>
      <c r="R76" s="166"/>
      <c r="S76" s="166"/>
      <c r="T76" s="166"/>
      <c r="U76" s="166"/>
      <c r="V76" s="166"/>
    </row>
    <row r="77" spans="1:31" ht="15" x14ac:dyDescent="0.2">
      <c r="H77" s="479"/>
      <c r="I77" s="472" t="s">
        <v>124</v>
      </c>
      <c r="J77" s="340" t="s">
        <v>124</v>
      </c>
      <c r="K77" s="340" t="s">
        <v>124</v>
      </c>
      <c r="L77" s="291" t="s">
        <v>125</v>
      </c>
      <c r="M77" s="166"/>
      <c r="N77" s="166"/>
      <c r="O77" s="166"/>
      <c r="P77" s="166"/>
      <c r="Q77" s="166"/>
      <c r="R77" s="166"/>
      <c r="S77" s="166"/>
      <c r="T77" s="166"/>
      <c r="U77" s="166"/>
      <c r="V77" s="166"/>
    </row>
    <row r="78" spans="1:31" ht="15" x14ac:dyDescent="0.2">
      <c r="H78" s="479"/>
      <c r="I78" s="472" t="s">
        <v>126</v>
      </c>
      <c r="J78" s="340" t="s">
        <v>126</v>
      </c>
      <c r="K78" s="340" t="s">
        <v>127</v>
      </c>
      <c r="L78" s="291" t="s">
        <v>128</v>
      </c>
      <c r="M78" s="166"/>
      <c r="N78" s="166"/>
      <c r="O78" s="166"/>
      <c r="P78" s="166"/>
      <c r="Q78" s="166"/>
      <c r="R78" s="166"/>
      <c r="S78" s="166"/>
      <c r="T78" s="166"/>
      <c r="U78" s="166"/>
      <c r="V78" s="166"/>
    </row>
    <row r="79" spans="1:31" ht="15" x14ac:dyDescent="0.2">
      <c r="H79" s="480"/>
      <c r="I79" s="341"/>
      <c r="J79" s="342"/>
      <c r="K79" s="343"/>
      <c r="L79" s="344" t="s">
        <v>129</v>
      </c>
      <c r="M79" s="166"/>
      <c r="N79" s="166"/>
      <c r="O79" s="166"/>
      <c r="P79" s="166"/>
      <c r="Q79" s="166"/>
      <c r="R79" s="166"/>
      <c r="S79" s="166"/>
      <c r="T79" s="166"/>
      <c r="U79" s="166"/>
      <c r="V79" s="166"/>
    </row>
    <row r="80" spans="1:31" ht="6" customHeight="1" x14ac:dyDescent="0.25">
      <c r="H80" s="333"/>
      <c r="I80" s="345"/>
      <c r="J80" s="346"/>
      <c r="K80" s="347"/>
      <c r="L80" s="346"/>
      <c r="M80" s="166"/>
      <c r="N80" s="166"/>
      <c r="O80" s="166"/>
      <c r="P80" s="166"/>
      <c r="Q80" s="166"/>
      <c r="R80" s="166"/>
      <c r="S80" s="166"/>
      <c r="T80" s="166"/>
      <c r="U80" s="166"/>
      <c r="V80" s="166"/>
    </row>
    <row r="81" spans="8:24" ht="6" customHeight="1" x14ac:dyDescent="0.25">
      <c r="H81" s="139"/>
      <c r="I81" s="294"/>
      <c r="J81" s="52"/>
      <c r="K81" s="52"/>
      <c r="L81" s="52"/>
      <c r="M81" s="166"/>
      <c r="N81" s="166"/>
      <c r="O81" s="166"/>
      <c r="P81" s="166"/>
      <c r="Q81" s="166"/>
      <c r="R81" s="166"/>
      <c r="S81" s="166"/>
      <c r="T81" s="166"/>
      <c r="U81" s="166"/>
      <c r="V81" s="166"/>
    </row>
    <row r="82" spans="8:24" ht="18" x14ac:dyDescent="0.25">
      <c r="H82" s="348" t="s">
        <v>218</v>
      </c>
      <c r="I82" s="299"/>
      <c r="J82" s="332"/>
      <c r="K82" s="332"/>
      <c r="L82" s="332"/>
      <c r="M82" s="166"/>
      <c r="N82" s="166"/>
      <c r="O82" s="166"/>
      <c r="P82" s="166"/>
      <c r="Q82" s="166"/>
      <c r="R82" s="166"/>
      <c r="S82" s="166"/>
      <c r="T82" s="166"/>
      <c r="U82" s="166"/>
      <c r="V82" s="166"/>
    </row>
    <row r="83" spans="8:24" ht="18" x14ac:dyDescent="0.25">
      <c r="H83" s="139"/>
      <c r="I83" s="301"/>
      <c r="J83" s="98"/>
      <c r="K83" s="98"/>
      <c r="L83" s="98"/>
      <c r="M83" s="166"/>
      <c r="N83" s="166"/>
      <c r="O83" s="166"/>
      <c r="P83" s="166"/>
      <c r="Q83" s="166"/>
      <c r="R83" s="166"/>
      <c r="S83" s="166"/>
      <c r="T83" s="166"/>
      <c r="U83" s="166"/>
      <c r="V83" s="166"/>
    </row>
    <row r="84" spans="8:24" ht="18" x14ac:dyDescent="0.25">
      <c r="H84" s="139" t="s">
        <v>163</v>
      </c>
      <c r="I84" s="351">
        <v>69.759152215799617</v>
      </c>
      <c r="J84" s="352">
        <v>196.59922928709057</v>
      </c>
      <c r="K84" s="352">
        <v>130.25581814901679</v>
      </c>
      <c r="L84" s="352">
        <v>51.67624115809037</v>
      </c>
      <c r="M84" s="166"/>
      <c r="N84" s="166"/>
      <c r="O84" s="166"/>
      <c r="P84" s="166"/>
      <c r="Q84" s="166"/>
      <c r="R84" s="166"/>
      <c r="S84" s="166"/>
      <c r="T84" s="166"/>
      <c r="U84" s="166"/>
      <c r="V84" s="166"/>
    </row>
    <row r="85" spans="8:24" ht="18" x14ac:dyDescent="0.25">
      <c r="H85" s="139" t="s">
        <v>111</v>
      </c>
      <c r="I85" s="351">
        <v>38.331102186523871</v>
      </c>
      <c r="J85" s="352">
        <v>242.03480589022757</v>
      </c>
      <c r="K85" s="352">
        <v>126.20643019610254</v>
      </c>
      <c r="L85" s="352">
        <v>46.740223387776176</v>
      </c>
      <c r="M85" s="166"/>
      <c r="N85" s="166"/>
      <c r="O85" s="166"/>
      <c r="P85" s="166"/>
      <c r="Q85" s="166"/>
      <c r="R85" s="166"/>
      <c r="S85" s="166"/>
      <c r="T85" s="166"/>
      <c r="U85" s="166"/>
      <c r="V85" s="166"/>
    </row>
    <row r="86" spans="8:24" ht="18" x14ac:dyDescent="0.25">
      <c r="H86" s="139" t="s">
        <v>113</v>
      </c>
      <c r="I86" s="351">
        <v>51.15983026874116</v>
      </c>
      <c r="J86" s="352">
        <v>194.47666195190948</v>
      </c>
      <c r="K86" s="352">
        <v>69.0422193205507</v>
      </c>
      <c r="L86" s="352">
        <v>58.086242411101473</v>
      </c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X86" s="40" t="s">
        <v>112</v>
      </c>
    </row>
    <row r="87" spans="8:24" ht="18" x14ac:dyDescent="0.25">
      <c r="H87" s="139" t="s">
        <v>114</v>
      </c>
      <c r="I87" s="351">
        <v>43.377105338281474</v>
      </c>
      <c r="J87" s="352">
        <v>122.32372252355124</v>
      </c>
      <c r="K87" s="352">
        <v>85.492718605106774</v>
      </c>
      <c r="L87" s="352">
        <v>56.160115474660707</v>
      </c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X87" s="40" t="s">
        <v>214</v>
      </c>
    </row>
    <row r="88" spans="8:24" ht="18" x14ac:dyDescent="0.25">
      <c r="H88" s="139" t="s">
        <v>162</v>
      </c>
      <c r="I88" s="351">
        <v>1.4974653148345785</v>
      </c>
      <c r="J88" s="352" t="s">
        <v>130</v>
      </c>
      <c r="K88" s="352">
        <v>37.590314391720369</v>
      </c>
      <c r="L88" s="352">
        <v>64.183934147033781</v>
      </c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X88" s="40" t="s">
        <v>41</v>
      </c>
    </row>
    <row r="89" spans="8:24" ht="18" x14ac:dyDescent="0.25">
      <c r="H89" s="139" t="s">
        <v>217</v>
      </c>
      <c r="I89" s="351" t="s">
        <v>130</v>
      </c>
      <c r="J89" s="352" t="s">
        <v>130</v>
      </c>
      <c r="K89" s="352">
        <v>85.194984470263435</v>
      </c>
      <c r="L89" s="352">
        <v>23.891753110959272</v>
      </c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X89" s="40" t="s">
        <v>42</v>
      </c>
    </row>
    <row r="90" spans="8:24" ht="6.75" customHeight="1" x14ac:dyDescent="0.25">
      <c r="H90" s="135"/>
      <c r="I90" s="62"/>
      <c r="J90" s="70"/>
      <c r="K90" s="70"/>
      <c r="L90" s="70"/>
      <c r="M90" s="166"/>
      <c r="N90" s="166"/>
      <c r="O90" s="166"/>
      <c r="P90" s="166"/>
      <c r="Q90" s="166"/>
      <c r="R90" s="166"/>
      <c r="S90" s="166"/>
      <c r="T90" s="166"/>
      <c r="U90" s="166"/>
      <c r="V90" s="166"/>
    </row>
    <row r="91" spans="8:24" ht="18" x14ac:dyDescent="0.25">
      <c r="H91" s="140" t="s">
        <v>43</v>
      </c>
      <c r="I91" s="296">
        <v>31.744003930841753</v>
      </c>
      <c r="J91" s="353">
        <v>96.749071031538861</v>
      </c>
      <c r="K91" s="353">
        <v>102.98855077366856</v>
      </c>
      <c r="L91" s="353">
        <v>51.053154199458952</v>
      </c>
      <c r="M91" s="166"/>
      <c r="N91" s="166"/>
      <c r="O91" s="166"/>
      <c r="P91" s="166"/>
      <c r="Q91" s="166"/>
      <c r="R91" s="166"/>
      <c r="S91" s="166"/>
      <c r="T91" s="166"/>
      <c r="U91" s="166"/>
      <c r="V91" s="166"/>
    </row>
    <row r="92" spans="8:24" ht="6" customHeight="1" x14ac:dyDescent="0.25">
      <c r="H92" s="349"/>
      <c r="I92" s="297"/>
      <c r="J92" s="464"/>
      <c r="K92" s="298"/>
      <c r="L92" s="298"/>
      <c r="M92" s="166"/>
      <c r="N92" s="166"/>
      <c r="O92" s="166"/>
      <c r="P92" s="166"/>
      <c r="Q92" s="166"/>
      <c r="R92" s="166"/>
      <c r="S92" s="166"/>
      <c r="T92" s="166"/>
      <c r="U92" s="166"/>
      <c r="V92" s="166"/>
    </row>
    <row r="93" spans="8:24" ht="6" customHeight="1" x14ac:dyDescent="0.25">
      <c r="H93" s="139"/>
      <c r="I93" s="295"/>
      <c r="J93" s="464"/>
      <c r="K93" s="464"/>
      <c r="L93" s="464"/>
      <c r="M93" s="166"/>
      <c r="N93" s="166"/>
      <c r="O93" s="166"/>
      <c r="P93" s="166"/>
      <c r="Q93" s="166"/>
      <c r="R93" s="166"/>
      <c r="S93" s="166"/>
      <c r="T93" s="166"/>
      <c r="U93" s="166"/>
      <c r="V93" s="166"/>
    </row>
    <row r="94" spans="8:24" ht="18" x14ac:dyDescent="0.25">
      <c r="H94" s="348" t="s">
        <v>249</v>
      </c>
      <c r="I94" s="295"/>
      <c r="J94" s="464"/>
      <c r="K94" s="464"/>
      <c r="L94" s="464"/>
      <c r="M94" s="166"/>
      <c r="N94" s="166"/>
      <c r="O94" s="166"/>
      <c r="P94" s="166"/>
      <c r="Q94" s="166"/>
      <c r="R94" s="166"/>
      <c r="S94" s="166"/>
      <c r="T94" s="166"/>
      <c r="U94" s="166"/>
      <c r="V94" s="166"/>
    </row>
    <row r="95" spans="8:24" ht="18" x14ac:dyDescent="0.25">
      <c r="H95" s="139"/>
      <c r="I95" s="295"/>
      <c r="J95" s="464"/>
      <c r="K95" s="464"/>
      <c r="L95" s="464"/>
      <c r="M95" s="166"/>
      <c r="N95" s="166"/>
      <c r="O95" s="166"/>
      <c r="P95" s="166"/>
      <c r="Q95" s="166"/>
      <c r="R95" s="166"/>
      <c r="S95" s="166"/>
      <c r="T95" s="166"/>
      <c r="U95" s="166"/>
      <c r="V95" s="166"/>
    </row>
    <row r="96" spans="8:24" ht="18" x14ac:dyDescent="0.25">
      <c r="H96" s="139" t="s">
        <v>163</v>
      </c>
      <c r="I96" s="295">
        <v>86.560325810283388</v>
      </c>
      <c r="J96" s="354">
        <v>211.21386956275808</v>
      </c>
      <c r="K96" s="352">
        <v>130.07592210683848</v>
      </c>
      <c r="L96" s="354">
        <v>52.276396000491808</v>
      </c>
      <c r="M96" s="166"/>
      <c r="N96" s="166"/>
      <c r="O96" s="166"/>
      <c r="P96" s="166"/>
      <c r="Q96" s="166"/>
      <c r="R96" s="166"/>
      <c r="S96" s="166"/>
      <c r="T96" s="166"/>
      <c r="U96" s="166"/>
      <c r="V96" s="166"/>
    </row>
    <row r="97" spans="1:265" ht="18" x14ac:dyDescent="0.25">
      <c r="H97" s="139" t="s">
        <v>111</v>
      </c>
      <c r="I97" s="295">
        <v>50.762141084721733</v>
      </c>
      <c r="J97" s="354">
        <v>257.03651187522155</v>
      </c>
      <c r="K97" s="354">
        <v>139.78414279784144</v>
      </c>
      <c r="L97" s="352">
        <v>47.4586247489786</v>
      </c>
      <c r="M97" s="166"/>
      <c r="N97" s="166"/>
      <c r="O97" s="166"/>
      <c r="P97" s="166"/>
      <c r="Q97" s="166"/>
      <c r="R97" s="166"/>
      <c r="S97" s="166"/>
      <c r="T97" s="166"/>
      <c r="U97" s="166"/>
      <c r="V97" s="166"/>
    </row>
    <row r="98" spans="1:265" ht="18" x14ac:dyDescent="0.25">
      <c r="H98" s="139" t="s">
        <v>113</v>
      </c>
      <c r="I98" s="295">
        <v>67.884528642309434</v>
      </c>
      <c r="J98" s="354">
        <v>209.021199819576</v>
      </c>
      <c r="K98" s="354">
        <v>89.447504590218657</v>
      </c>
      <c r="L98" s="354">
        <v>58.774603957778993</v>
      </c>
      <c r="M98" s="166"/>
      <c r="N98" s="166"/>
      <c r="O98" s="166"/>
      <c r="P98" s="166"/>
      <c r="Q98" s="166"/>
      <c r="R98" s="166"/>
      <c r="S98" s="166"/>
      <c r="T98" s="166"/>
      <c r="U98" s="166"/>
      <c r="V98" s="166"/>
    </row>
    <row r="99" spans="1:265" ht="18" x14ac:dyDescent="0.25">
      <c r="H99" s="139" t="s">
        <v>114</v>
      </c>
      <c r="I99" s="295">
        <v>55.446756425948593</v>
      </c>
      <c r="J99" s="354">
        <v>134.20496272393459</v>
      </c>
      <c r="K99" s="354">
        <v>100.22230455724342</v>
      </c>
      <c r="L99" s="354">
        <v>57.02026276831976</v>
      </c>
      <c r="M99" s="166"/>
      <c r="N99" s="166"/>
      <c r="O99" s="166"/>
      <c r="P99" s="166"/>
      <c r="Q99" s="166"/>
      <c r="R99" s="166"/>
      <c r="S99" s="166"/>
      <c r="T99" s="166"/>
      <c r="U99" s="166"/>
      <c r="V99" s="166"/>
    </row>
    <row r="100" spans="1:265" ht="18" x14ac:dyDescent="0.25">
      <c r="H100" s="139" t="s">
        <v>162</v>
      </c>
      <c r="I100" s="295">
        <v>1.6569073953589244</v>
      </c>
      <c r="J100" s="354" t="s">
        <v>130</v>
      </c>
      <c r="K100" s="354">
        <v>36.34465005585507</v>
      </c>
      <c r="L100" s="354">
        <v>64.954402963807354</v>
      </c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</row>
    <row r="101" spans="1:265" ht="18" x14ac:dyDescent="0.25">
      <c r="H101" s="139" t="s">
        <v>217</v>
      </c>
      <c r="I101" s="295" t="s">
        <v>130</v>
      </c>
      <c r="J101" s="354" t="s">
        <v>130</v>
      </c>
      <c r="K101" s="354">
        <v>81.83787782709787</v>
      </c>
      <c r="L101" s="354">
        <v>23.681380953764783</v>
      </c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</row>
    <row r="102" spans="1:265" ht="6.75" customHeight="1" x14ac:dyDescent="0.25">
      <c r="H102" s="139"/>
      <c r="I102" s="62"/>
      <c r="J102" s="70"/>
      <c r="K102" s="70"/>
      <c r="L102" s="298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</row>
    <row r="103" spans="1:265" s="166" customFormat="1" ht="18" x14ac:dyDescent="0.25">
      <c r="H103" s="140" t="s">
        <v>43</v>
      </c>
      <c r="I103" s="296">
        <v>38.258149779735682</v>
      </c>
      <c r="J103" s="353">
        <v>99.144493392070487</v>
      </c>
      <c r="K103" s="353">
        <v>108.5076472441241</v>
      </c>
      <c r="L103" s="353">
        <v>51.840343467643194</v>
      </c>
      <c r="W103" s="40"/>
    </row>
    <row r="104" spans="1:265" s="126" customFormat="1" ht="7.5" customHeight="1" x14ac:dyDescent="0.25">
      <c r="A104" s="166"/>
      <c r="B104" s="166"/>
      <c r="C104" s="166"/>
      <c r="D104" s="166"/>
      <c r="E104" s="166"/>
      <c r="F104" s="166"/>
      <c r="G104" s="166"/>
      <c r="H104" s="350"/>
      <c r="I104" s="355"/>
      <c r="J104" s="93"/>
      <c r="K104" s="134"/>
      <c r="L104" s="134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40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  <c r="AM104" s="166"/>
      <c r="AN104" s="166"/>
      <c r="AO104" s="166"/>
      <c r="AP104" s="166"/>
      <c r="AQ104" s="166"/>
      <c r="AR104" s="166"/>
      <c r="AS104" s="166"/>
      <c r="AT104" s="166"/>
      <c r="AU104" s="166"/>
      <c r="AV104" s="166"/>
      <c r="AW104" s="166"/>
      <c r="AX104" s="166"/>
      <c r="AY104" s="166"/>
      <c r="AZ104" s="166"/>
      <c r="BA104" s="166"/>
      <c r="BB104" s="166"/>
      <c r="BC104" s="166"/>
      <c r="BD104" s="166"/>
      <c r="BE104" s="166"/>
      <c r="BF104" s="166"/>
      <c r="BG104" s="166"/>
      <c r="BH104" s="166"/>
      <c r="BI104" s="166"/>
      <c r="BJ104" s="166"/>
      <c r="BK104" s="166"/>
      <c r="BL104" s="166"/>
      <c r="BM104" s="166"/>
      <c r="BN104" s="166"/>
      <c r="BO104" s="166"/>
      <c r="BP104" s="166"/>
      <c r="BQ104" s="166"/>
      <c r="BR104" s="166"/>
      <c r="BS104" s="166"/>
      <c r="BT104" s="166"/>
      <c r="BU104" s="166"/>
      <c r="BV104" s="166"/>
      <c r="BW104" s="166"/>
      <c r="BX104" s="166"/>
      <c r="BY104" s="166"/>
      <c r="BZ104" s="166"/>
      <c r="CA104" s="166"/>
      <c r="CB104" s="166"/>
      <c r="CC104" s="166"/>
      <c r="CD104" s="166"/>
      <c r="CE104" s="166"/>
      <c r="CF104" s="166"/>
      <c r="CG104" s="166"/>
      <c r="CH104" s="166"/>
      <c r="CI104" s="166"/>
      <c r="CJ104" s="166"/>
      <c r="CK104" s="166"/>
      <c r="CL104" s="166"/>
      <c r="CM104" s="166"/>
      <c r="CN104" s="166"/>
      <c r="CO104" s="166"/>
      <c r="CP104" s="166"/>
      <c r="CQ104" s="166"/>
      <c r="CR104" s="166"/>
      <c r="CS104" s="166"/>
      <c r="CT104" s="166"/>
      <c r="CU104" s="166"/>
      <c r="CV104" s="166"/>
      <c r="CW104" s="166"/>
      <c r="CX104" s="166"/>
      <c r="CY104" s="166"/>
      <c r="CZ104" s="166"/>
      <c r="DA104" s="166"/>
      <c r="DB104" s="166"/>
      <c r="DC104" s="166"/>
      <c r="DD104" s="166"/>
      <c r="DE104" s="166"/>
      <c r="DF104" s="166"/>
      <c r="DG104" s="166"/>
      <c r="DH104" s="166"/>
      <c r="DI104" s="166"/>
      <c r="DJ104" s="166"/>
      <c r="DK104" s="166"/>
      <c r="DL104" s="166"/>
      <c r="DM104" s="166"/>
      <c r="DN104" s="166"/>
      <c r="DO104" s="166"/>
      <c r="DP104" s="166"/>
      <c r="DQ104" s="166"/>
      <c r="DR104" s="166"/>
      <c r="DS104" s="166"/>
      <c r="DT104" s="166"/>
      <c r="DU104" s="166"/>
      <c r="DV104" s="166"/>
      <c r="DW104" s="166"/>
      <c r="DX104" s="166"/>
      <c r="DY104" s="166"/>
      <c r="DZ104" s="166"/>
      <c r="EA104" s="166"/>
      <c r="EB104" s="166"/>
      <c r="EC104" s="166"/>
      <c r="ED104" s="166"/>
      <c r="EE104" s="166"/>
      <c r="EF104" s="166"/>
      <c r="EG104" s="166"/>
      <c r="EH104" s="166"/>
      <c r="EI104" s="166"/>
      <c r="EJ104" s="166"/>
      <c r="EK104" s="166"/>
      <c r="EL104" s="166"/>
      <c r="EM104" s="166"/>
      <c r="EN104" s="166"/>
      <c r="EO104" s="166"/>
      <c r="EP104" s="166"/>
      <c r="EQ104" s="166"/>
      <c r="ER104" s="166"/>
      <c r="ES104" s="166"/>
      <c r="ET104" s="166"/>
      <c r="EU104" s="166"/>
      <c r="EV104" s="166"/>
      <c r="EW104" s="166"/>
      <c r="EX104" s="166"/>
      <c r="EY104" s="166"/>
      <c r="EZ104" s="166"/>
      <c r="FA104" s="166"/>
      <c r="FB104" s="166"/>
      <c r="FC104" s="166"/>
      <c r="FD104" s="166"/>
      <c r="FE104" s="166"/>
      <c r="FF104" s="166"/>
      <c r="FG104" s="166"/>
      <c r="FH104" s="166"/>
      <c r="FI104" s="166"/>
      <c r="FJ104" s="166"/>
      <c r="FK104" s="166"/>
      <c r="FL104" s="166"/>
      <c r="FM104" s="166"/>
      <c r="FN104" s="166"/>
      <c r="FO104" s="166"/>
      <c r="FP104" s="166"/>
      <c r="FQ104" s="166"/>
      <c r="FR104" s="166"/>
      <c r="FS104" s="166"/>
      <c r="FT104" s="166"/>
      <c r="FU104" s="166"/>
      <c r="FV104" s="166"/>
      <c r="FW104" s="166"/>
      <c r="FX104" s="166"/>
      <c r="FY104" s="166"/>
      <c r="FZ104" s="166"/>
      <c r="GA104" s="166"/>
      <c r="GB104" s="166"/>
      <c r="GC104" s="166"/>
      <c r="GD104" s="166"/>
      <c r="GE104" s="166"/>
      <c r="GF104" s="166"/>
      <c r="GG104" s="166"/>
      <c r="GH104" s="166"/>
      <c r="GI104" s="166"/>
      <c r="GJ104" s="166"/>
      <c r="GK104" s="166"/>
      <c r="GL104" s="166"/>
      <c r="GM104" s="166"/>
      <c r="GN104" s="166"/>
      <c r="GO104" s="166"/>
      <c r="GP104" s="166"/>
      <c r="GQ104" s="166"/>
      <c r="GR104" s="166"/>
      <c r="GS104" s="166"/>
      <c r="GT104" s="166"/>
      <c r="GU104" s="166"/>
      <c r="GV104" s="166"/>
      <c r="GW104" s="166"/>
      <c r="GX104" s="166"/>
      <c r="GY104" s="166"/>
      <c r="GZ104" s="166"/>
      <c r="HA104" s="166"/>
      <c r="HB104" s="166"/>
      <c r="HC104" s="166"/>
      <c r="HD104" s="166"/>
      <c r="HE104" s="166"/>
      <c r="HF104" s="166"/>
      <c r="HG104" s="166"/>
      <c r="HH104" s="166"/>
      <c r="HI104" s="166"/>
      <c r="HJ104" s="166"/>
      <c r="HK104" s="166"/>
      <c r="HL104" s="166"/>
      <c r="HM104" s="166"/>
      <c r="HN104" s="166"/>
      <c r="HO104" s="166"/>
      <c r="HP104" s="166"/>
      <c r="HQ104" s="166"/>
      <c r="HR104" s="166"/>
      <c r="HS104" s="166"/>
      <c r="HT104" s="166"/>
      <c r="HU104" s="166"/>
      <c r="HV104" s="166"/>
      <c r="HW104" s="166"/>
      <c r="HX104" s="166"/>
      <c r="HY104" s="166"/>
      <c r="HZ104" s="166"/>
      <c r="IA104" s="166"/>
      <c r="IB104" s="166"/>
      <c r="IC104" s="166"/>
      <c r="ID104" s="166"/>
      <c r="IE104" s="166"/>
      <c r="IF104" s="166"/>
      <c r="IG104" s="166"/>
      <c r="IH104" s="166"/>
      <c r="II104" s="166"/>
      <c r="IJ104" s="166"/>
      <c r="IK104" s="166"/>
      <c r="IL104" s="166"/>
      <c r="IM104" s="166"/>
      <c r="IN104" s="166"/>
      <c r="IO104" s="166"/>
      <c r="IP104" s="166"/>
      <c r="IQ104" s="166"/>
      <c r="IR104" s="166"/>
      <c r="IS104" s="166"/>
      <c r="IT104" s="166"/>
      <c r="IU104" s="166"/>
      <c r="IV104" s="166"/>
      <c r="IW104" s="166"/>
      <c r="IX104" s="166"/>
      <c r="IY104" s="166"/>
      <c r="IZ104" s="166"/>
      <c r="JA104" s="166"/>
      <c r="JB104" s="166"/>
      <c r="JC104" s="166"/>
      <c r="JD104" s="166"/>
      <c r="JE104" s="166"/>
    </row>
    <row r="105" spans="1:265" ht="18" x14ac:dyDescent="0.25">
      <c r="H105" s="20"/>
      <c r="I105" s="20"/>
      <c r="J105" s="20"/>
      <c r="K105" s="20"/>
      <c r="L105" s="20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</row>
    <row r="106" spans="1:265" ht="18" x14ac:dyDescent="0.25">
      <c r="I106" s="20"/>
      <c r="J106" s="20"/>
      <c r="K106" s="20"/>
      <c r="L106" s="20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</row>
    <row r="107" spans="1:265" ht="18" x14ac:dyDescent="0.25">
      <c r="I107" s="20"/>
      <c r="J107" s="20"/>
      <c r="K107" s="20"/>
      <c r="L107" s="20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</row>
    <row r="108" spans="1:265" ht="7.5" customHeight="1" x14ac:dyDescent="0.2"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</row>
    <row r="109" spans="1:265" x14ac:dyDescent="0.2"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</row>
    <row r="110" spans="1:265" ht="6" customHeight="1" x14ac:dyDescent="0.2"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X110" s="166"/>
      <c r="Y110" s="166"/>
      <c r="Z110" s="166"/>
      <c r="AA110" s="166"/>
      <c r="AB110" s="166"/>
      <c r="AC110" s="166"/>
      <c r="AD110" s="166"/>
      <c r="AE110" s="166"/>
      <c r="AF110" s="166"/>
      <c r="AG110" s="166"/>
    </row>
    <row r="111" spans="1:265" x14ac:dyDescent="0.2"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X111" s="166"/>
      <c r="Y111" s="166"/>
      <c r="Z111" s="166"/>
      <c r="AA111" s="166"/>
      <c r="AB111" s="166"/>
      <c r="AC111" s="166"/>
      <c r="AD111" s="166"/>
      <c r="AE111" s="166"/>
      <c r="AF111" s="166"/>
      <c r="AG111" s="166"/>
    </row>
    <row r="112" spans="1:265" ht="6.75" customHeight="1" x14ac:dyDescent="0.2"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X112" s="166"/>
      <c r="Y112" s="166"/>
      <c r="Z112" s="166"/>
      <c r="AA112" s="166"/>
      <c r="AB112" s="166"/>
      <c r="AC112" s="166"/>
      <c r="AD112" s="166"/>
      <c r="AE112" s="166"/>
      <c r="AF112" s="166"/>
      <c r="AG112" s="166"/>
    </row>
    <row r="113" spans="11:33" ht="6.75" customHeight="1" x14ac:dyDescent="0.2"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</row>
    <row r="114" spans="11:33" ht="6.75" customHeight="1" x14ac:dyDescent="0.2"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X114" s="166"/>
      <c r="Y114" s="166"/>
      <c r="Z114" s="166"/>
      <c r="AA114" s="166"/>
      <c r="AB114" s="166"/>
      <c r="AC114" s="166"/>
      <c r="AD114" s="166"/>
      <c r="AE114" s="166"/>
      <c r="AF114" s="166"/>
      <c r="AG114" s="166"/>
    </row>
    <row r="115" spans="11:33" ht="16.899999999999999" customHeight="1" x14ac:dyDescent="0.2"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</row>
    <row r="116" spans="11:33" ht="16.899999999999999" customHeight="1" x14ac:dyDescent="0.2"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X116" s="207"/>
      <c r="Y116" s="207"/>
      <c r="Z116" s="207"/>
      <c r="AA116" s="207"/>
      <c r="AB116" s="166"/>
      <c r="AC116" s="166"/>
      <c r="AD116" s="166"/>
      <c r="AE116" s="166"/>
      <c r="AF116" s="166"/>
      <c r="AG116" s="166"/>
    </row>
    <row r="117" spans="11:33" ht="16.899999999999999" customHeight="1" x14ac:dyDescent="0.2"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X117" s="166"/>
      <c r="Y117" s="166"/>
      <c r="Z117" s="166"/>
      <c r="AA117" s="166"/>
      <c r="AB117" s="166"/>
      <c r="AC117" s="166"/>
      <c r="AD117" s="166"/>
      <c r="AE117" s="166"/>
      <c r="AF117" s="166"/>
      <c r="AG117" s="166"/>
    </row>
    <row r="118" spans="11:33" ht="16.899999999999999" customHeight="1" x14ac:dyDescent="0.2"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X118" s="246"/>
      <c r="Y118" s="207"/>
      <c r="Z118" s="246"/>
      <c r="AA118" s="207"/>
      <c r="AB118" s="246"/>
      <c r="AC118" s="207"/>
      <c r="AD118" s="166"/>
      <c r="AE118" s="166"/>
      <c r="AF118" s="166"/>
      <c r="AG118" s="166"/>
    </row>
    <row r="119" spans="11:33" ht="16.899999999999999" customHeight="1" x14ac:dyDescent="0.2"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X119" s="246"/>
      <c r="Y119" s="207"/>
      <c r="Z119" s="246"/>
      <c r="AA119" s="207"/>
      <c r="AB119" s="246"/>
      <c r="AC119" s="207"/>
      <c r="AD119" s="166"/>
      <c r="AE119" s="166"/>
      <c r="AF119" s="166"/>
      <c r="AG119" s="166"/>
    </row>
    <row r="120" spans="11:33" ht="16.899999999999999" customHeight="1" x14ac:dyDescent="0.2"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X120" s="246"/>
      <c r="Y120" s="207"/>
      <c r="Z120" s="246"/>
      <c r="AA120" s="207"/>
      <c r="AB120" s="246"/>
      <c r="AC120" s="207"/>
      <c r="AD120" s="166"/>
      <c r="AE120" s="166"/>
      <c r="AF120" s="166"/>
      <c r="AG120" s="166"/>
    </row>
    <row r="121" spans="11:33" ht="16.899999999999999" customHeight="1" x14ac:dyDescent="0.2"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X121" s="246"/>
      <c r="Y121" s="207"/>
      <c r="Z121" s="246"/>
      <c r="AA121" s="207"/>
      <c r="AB121" s="246"/>
      <c r="AC121" s="207"/>
      <c r="AD121" s="166"/>
      <c r="AE121" s="166"/>
      <c r="AF121" s="166"/>
      <c r="AG121" s="166"/>
    </row>
    <row r="122" spans="11:33" ht="16.899999999999999" customHeight="1" x14ac:dyDescent="0.2"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X122" s="207"/>
      <c r="Y122" s="166"/>
      <c r="Z122" s="166"/>
      <c r="AA122" s="166"/>
      <c r="AB122" s="166"/>
      <c r="AC122" s="166"/>
      <c r="AD122" s="166"/>
      <c r="AE122" s="166"/>
      <c r="AF122" s="166"/>
      <c r="AG122" s="166"/>
    </row>
    <row r="123" spans="11:33" ht="16.899999999999999" customHeight="1" x14ac:dyDescent="0.2"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X123" s="166"/>
      <c r="Y123" s="207"/>
      <c r="Z123" s="166"/>
      <c r="AA123" s="207"/>
      <c r="AB123" s="166"/>
      <c r="AC123" s="207"/>
      <c r="AD123" s="166"/>
      <c r="AE123" s="166"/>
      <c r="AF123" s="166"/>
      <c r="AG123" s="166"/>
    </row>
    <row r="124" spans="11:33" ht="16.899999999999999" customHeight="1" x14ac:dyDescent="0.2"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  <c r="AF124" s="166"/>
      <c r="AG124" s="166"/>
    </row>
    <row r="125" spans="11:33" ht="16.899999999999999" customHeight="1" x14ac:dyDescent="0.2"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166"/>
      <c r="AG125" s="166"/>
    </row>
    <row r="126" spans="11:33" ht="16.899999999999999" customHeight="1" x14ac:dyDescent="0.2">
      <c r="K126" s="166"/>
      <c r="L126" s="166"/>
      <c r="M126" s="166"/>
      <c r="N126" s="166"/>
      <c r="O126" s="166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  <c r="AF126" s="166"/>
      <c r="AG126" s="166"/>
    </row>
    <row r="127" spans="11:33" ht="16.899999999999999" customHeight="1" x14ac:dyDescent="0.2"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166"/>
    </row>
    <row r="128" spans="11:33" ht="16.899999999999999" customHeight="1" x14ac:dyDescent="0.2"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</row>
    <row r="129" spans="11:33" ht="16.899999999999999" customHeight="1" x14ac:dyDescent="0.2"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</row>
    <row r="130" spans="11:33" ht="16.899999999999999" customHeight="1" x14ac:dyDescent="0.2"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  <c r="AF130" s="166"/>
      <c r="AG130" s="166"/>
    </row>
    <row r="131" spans="11:33" ht="16.899999999999999" customHeight="1" x14ac:dyDescent="0.2"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</row>
    <row r="132" spans="11:33" ht="16.899999999999999" customHeight="1" x14ac:dyDescent="0.2"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249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</row>
    <row r="133" spans="11:33" ht="16.899999999999999" customHeight="1" x14ac:dyDescent="0.2"/>
    <row r="134" spans="11:33" ht="16.899999999999999" customHeight="1" x14ac:dyDescent="0.2"/>
    <row r="135" spans="11:33" ht="16.899999999999999" customHeight="1" x14ac:dyDescent="0.2"/>
    <row r="136" spans="11:33" ht="16.899999999999999" customHeight="1" x14ac:dyDescent="0.2"/>
    <row r="137" spans="11:33" ht="16.899999999999999" customHeight="1" x14ac:dyDescent="0.2"/>
    <row r="138" spans="11:33" ht="16.899999999999999" customHeight="1" x14ac:dyDescent="0.2"/>
    <row r="139" spans="11:33" ht="16.899999999999999" customHeight="1" x14ac:dyDescent="0.2"/>
    <row r="140" spans="11:33" ht="16.899999999999999" customHeight="1" x14ac:dyDescent="0.2"/>
    <row r="141" spans="11:33" ht="16.899999999999999" customHeight="1" x14ac:dyDescent="0.2"/>
    <row r="142" spans="11:33" ht="16.899999999999999" customHeight="1" x14ac:dyDescent="0.2"/>
    <row r="143" spans="11:33" ht="16.899999999999999" customHeight="1" x14ac:dyDescent="0.2"/>
    <row r="144" spans="11:33" ht="16.899999999999999" customHeight="1" x14ac:dyDescent="0.2"/>
  </sheetData>
  <mergeCells count="14">
    <mergeCell ref="H75:H79"/>
    <mergeCell ref="H42:L44"/>
    <mergeCell ref="B55:E55"/>
    <mergeCell ref="B57:C57"/>
    <mergeCell ref="D57:E57"/>
    <mergeCell ref="A67:E68"/>
    <mergeCell ref="A69:E69"/>
    <mergeCell ref="H3:L4"/>
    <mergeCell ref="H5:L5"/>
    <mergeCell ref="A7:E7"/>
    <mergeCell ref="B10:C10"/>
    <mergeCell ref="D10:E10"/>
    <mergeCell ref="I10:J10"/>
    <mergeCell ref="K10:L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65" max="12" man="1"/>
  </rowBreaks>
  <colBreaks count="1" manualBreakCount="1">
    <brk id="5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T111"/>
  <sheetViews>
    <sheetView showGridLines="0" view="pageBreakPreview" topLeftCell="A3" zoomScaleNormal="100" zoomScaleSheetLayoutView="100" workbookViewId="0">
      <selection activeCell="D42" sqref="D42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28515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1" width="13" style="40" customWidth="1"/>
    <col min="22" max="22" width="5.140625" style="166" customWidth="1"/>
    <col min="23" max="23" width="4.7109375" style="40" customWidth="1"/>
    <col min="24" max="24" width="10.5703125" style="40" bestFit="1" customWidth="1"/>
    <col min="25" max="25" width="11" style="40" customWidth="1"/>
    <col min="26" max="26" width="10.28515625" style="40" customWidth="1"/>
    <col min="27" max="16384" width="9.140625" style="40"/>
  </cols>
  <sheetData>
    <row r="1" spans="1:22" ht="22.5" customHeight="1" x14ac:dyDescent="0.25">
      <c r="A1" s="133" t="s">
        <v>186</v>
      </c>
      <c r="B1" s="490" t="s">
        <v>158</v>
      </c>
      <c r="C1" s="490"/>
      <c r="D1" s="490"/>
      <c r="E1" s="490"/>
      <c r="F1" s="490"/>
      <c r="G1" s="490"/>
      <c r="H1" s="490"/>
      <c r="I1" s="490"/>
      <c r="J1" s="490"/>
      <c r="K1" s="490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0"/>
    </row>
    <row r="2" spans="1:22" ht="47.25" customHeight="1" x14ac:dyDescent="0.25">
      <c r="A2" s="164"/>
      <c r="B2" s="200" t="s">
        <v>173</v>
      </c>
      <c r="C2" s="200"/>
      <c r="D2" s="200"/>
      <c r="E2" s="200"/>
      <c r="F2" s="200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40"/>
    </row>
    <row r="3" spans="1:22" ht="22.5" customHeight="1" x14ac:dyDescent="0.2">
      <c r="A3" s="489" t="s">
        <v>205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0"/>
    </row>
    <row r="4" spans="1:22" ht="10.5" customHeight="1" x14ac:dyDescent="0.2">
      <c r="A4" s="164"/>
      <c r="B4" s="125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0"/>
    </row>
    <row r="5" spans="1:22" ht="22.5" customHeight="1" x14ac:dyDescent="0.2">
      <c r="A5" s="127"/>
      <c r="B5" s="41"/>
      <c r="C5" s="165"/>
      <c r="E5" s="191" t="s">
        <v>83</v>
      </c>
      <c r="F5" s="487">
        <v>42737</v>
      </c>
      <c r="G5" s="488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0"/>
    </row>
    <row r="6" spans="1:22" ht="8.25" customHeight="1" x14ac:dyDescent="0.2">
      <c r="A6" s="127"/>
      <c r="B6" s="41"/>
      <c r="C6" s="165"/>
      <c r="D6" s="165"/>
      <c r="E6" s="165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0"/>
    </row>
    <row r="7" spans="1:22" ht="22.5" customHeight="1" x14ac:dyDescent="0.2">
      <c r="A7" s="127"/>
      <c r="B7" s="165" t="s">
        <v>81</v>
      </c>
      <c r="C7" s="165"/>
      <c r="D7" s="165"/>
      <c r="E7" s="165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0"/>
    </row>
    <row r="8" spans="1:22" ht="6" customHeight="1" x14ac:dyDescent="0.2">
      <c r="A8" s="166"/>
      <c r="B8" s="165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0"/>
    </row>
    <row r="9" spans="1:22" ht="6" customHeight="1" x14ac:dyDescent="0.2">
      <c r="A9" s="491" t="s">
        <v>91</v>
      </c>
      <c r="B9" s="50"/>
      <c r="C9" s="50"/>
      <c r="D9" s="47"/>
      <c r="E9" s="50"/>
      <c r="F9" s="47"/>
      <c r="G9" s="50"/>
      <c r="H9" s="47"/>
      <c r="I9" s="50"/>
      <c r="J9" s="47"/>
      <c r="K9" s="221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40"/>
    </row>
    <row r="10" spans="1:22" ht="22.5" customHeight="1" x14ac:dyDescent="0.2">
      <c r="A10" s="492"/>
      <c r="B10" s="188" t="s">
        <v>103</v>
      </c>
      <c r="C10" s="189"/>
      <c r="D10" s="263" t="s">
        <v>201</v>
      </c>
      <c r="E10" s="189"/>
      <c r="F10" s="188" t="s">
        <v>59</v>
      </c>
      <c r="G10" s="189"/>
      <c r="H10" s="188" t="s">
        <v>60</v>
      </c>
      <c r="I10" s="52"/>
      <c r="J10" s="190" t="s">
        <v>50</v>
      </c>
      <c r="K10" s="189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40"/>
    </row>
    <row r="11" spans="1:22" ht="22.5" customHeight="1" x14ac:dyDescent="0.2">
      <c r="A11" s="492"/>
      <c r="B11" s="192" t="s">
        <v>79</v>
      </c>
      <c r="C11" s="168"/>
      <c r="D11" s="169"/>
      <c r="E11" s="168"/>
      <c r="F11" s="169"/>
      <c r="G11" s="168"/>
      <c r="H11" s="169"/>
      <c r="I11" s="169"/>
      <c r="J11" s="170"/>
      <c r="K11" s="1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40"/>
    </row>
    <row r="12" spans="1:22" ht="22.5" customHeight="1" x14ac:dyDescent="0.2">
      <c r="A12" s="492"/>
      <c r="B12" s="167" t="s">
        <v>39</v>
      </c>
      <c r="C12" s="171" t="s">
        <v>44</v>
      </c>
      <c r="D12" s="171" t="s">
        <v>39</v>
      </c>
      <c r="E12" s="171" t="s">
        <v>44</v>
      </c>
      <c r="F12" s="171" t="s">
        <v>39</v>
      </c>
      <c r="G12" s="171" t="s">
        <v>44</v>
      </c>
      <c r="H12" s="171" t="s">
        <v>39</v>
      </c>
      <c r="I12" s="171" t="s">
        <v>44</v>
      </c>
      <c r="J12" s="171" t="s">
        <v>39</v>
      </c>
      <c r="K12" s="171" t="s">
        <v>44</v>
      </c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40"/>
    </row>
    <row r="13" spans="1:22" ht="22.5" customHeight="1" x14ac:dyDescent="0.2">
      <c r="A13" s="493"/>
      <c r="B13" s="168"/>
      <c r="C13" s="205" t="s">
        <v>40</v>
      </c>
      <c r="D13" s="172"/>
      <c r="E13" s="205" t="s">
        <v>40</v>
      </c>
      <c r="F13" s="172"/>
      <c r="G13" s="205" t="s">
        <v>40</v>
      </c>
      <c r="H13" s="172"/>
      <c r="I13" s="205" t="s">
        <v>40</v>
      </c>
      <c r="J13" s="172"/>
      <c r="K13" s="205" t="s">
        <v>40</v>
      </c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0"/>
    </row>
    <row r="14" spans="1:22" ht="5.25" customHeight="1" x14ac:dyDescent="0.2">
      <c r="A14" s="193"/>
      <c r="B14" s="186"/>
      <c r="C14" s="194"/>
      <c r="D14" s="186"/>
      <c r="E14" s="194"/>
      <c r="F14" s="186"/>
      <c r="G14" s="194"/>
      <c r="H14" s="186"/>
      <c r="I14" s="194"/>
      <c r="J14" s="186"/>
      <c r="K14" s="194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40"/>
    </row>
    <row r="15" spans="1:22" ht="5.25" customHeight="1" x14ac:dyDescent="0.2">
      <c r="A15" s="195"/>
      <c r="B15" s="173"/>
      <c r="C15" s="174"/>
      <c r="D15" s="173"/>
      <c r="E15" s="174"/>
      <c r="F15" s="173"/>
      <c r="G15" s="174"/>
      <c r="H15" s="173"/>
      <c r="I15" s="174"/>
      <c r="J15" s="173"/>
      <c r="K15" s="174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40"/>
    </row>
    <row r="16" spans="1:22" ht="5.25" customHeight="1" x14ac:dyDescent="0.2">
      <c r="A16" s="195"/>
      <c r="B16" s="173"/>
      <c r="C16" s="174"/>
      <c r="D16" s="173"/>
      <c r="E16" s="174"/>
      <c r="F16" s="173"/>
      <c r="G16" s="174"/>
      <c r="H16" s="173"/>
      <c r="I16" s="174"/>
      <c r="J16" s="173"/>
      <c r="K16" s="174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40"/>
    </row>
    <row r="17" spans="1:26" ht="22.5" customHeight="1" x14ac:dyDescent="0.2">
      <c r="A17" s="196" t="s">
        <v>102</v>
      </c>
      <c r="B17" s="173"/>
      <c r="C17" s="174"/>
      <c r="D17" s="173"/>
      <c r="E17" s="174"/>
      <c r="F17" s="173"/>
      <c r="G17" s="174"/>
      <c r="H17" s="173"/>
      <c r="I17" s="174"/>
      <c r="J17" s="173"/>
      <c r="K17" s="174"/>
      <c r="L17" s="173"/>
      <c r="M17" s="173"/>
      <c r="N17" s="173"/>
      <c r="O17" s="173"/>
      <c r="P17" s="173"/>
      <c r="Q17" s="173"/>
      <c r="R17" s="173"/>
      <c r="S17" s="173"/>
      <c r="T17" s="173"/>
      <c r="U17" s="173"/>
    </row>
    <row r="18" spans="1:26" ht="15.75" customHeight="1" x14ac:dyDescent="0.2">
      <c r="A18" s="195"/>
      <c r="B18" s="173"/>
      <c r="C18" s="174"/>
      <c r="D18" s="173"/>
      <c r="E18" s="174"/>
      <c r="F18" s="173"/>
      <c r="G18" s="174"/>
      <c r="H18" s="173"/>
      <c r="I18" s="174"/>
      <c r="J18" s="173"/>
      <c r="K18" s="174"/>
      <c r="L18" s="173"/>
      <c r="M18" s="173"/>
      <c r="N18" s="173"/>
      <c r="O18" s="173"/>
      <c r="P18" s="173"/>
      <c r="Q18" s="173"/>
      <c r="R18" s="173"/>
      <c r="S18" s="173"/>
      <c r="T18" s="173"/>
      <c r="U18" s="173"/>
    </row>
    <row r="19" spans="1:26" ht="22.5" customHeight="1" x14ac:dyDescent="0.2">
      <c r="A19" s="195" t="s">
        <v>45</v>
      </c>
      <c r="B19" s="51">
        <v>12675</v>
      </c>
      <c r="C19" s="175">
        <v>1094.9238919132149</v>
      </c>
      <c r="D19" s="176">
        <v>25702</v>
      </c>
      <c r="E19" s="175">
        <v>2096.8146937981483</v>
      </c>
      <c r="F19" s="176">
        <v>9020</v>
      </c>
      <c r="G19" s="175">
        <v>806.60739135254994</v>
      </c>
      <c r="H19" s="176">
        <v>36287</v>
      </c>
      <c r="I19" s="175">
        <v>708.56582026621095</v>
      </c>
      <c r="J19" s="48">
        <v>83684</v>
      </c>
      <c r="K19" s="177">
        <v>1204.0272714019407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spans="1:26" ht="22.5" customHeight="1" x14ac:dyDescent="0.2">
      <c r="A20" s="195" t="s">
        <v>46</v>
      </c>
      <c r="B20" s="51">
        <v>10834</v>
      </c>
      <c r="C20" s="175">
        <v>1040.6633607162635</v>
      </c>
      <c r="D20" s="176">
        <v>25853</v>
      </c>
      <c r="E20" s="175">
        <v>2117.9177503577926</v>
      </c>
      <c r="F20" s="176">
        <v>9625</v>
      </c>
      <c r="G20" s="175">
        <v>798.07739948051949</v>
      </c>
      <c r="H20" s="176">
        <v>32466</v>
      </c>
      <c r="I20" s="175">
        <v>713.39608051500022</v>
      </c>
      <c r="J20" s="48">
        <v>78778</v>
      </c>
      <c r="K20" s="177">
        <v>1229.6794355022976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X20" s="41">
        <v>319077</v>
      </c>
      <c r="Y20" s="41">
        <v>102035</v>
      </c>
    </row>
    <row r="21" spans="1:26" ht="22.5" customHeight="1" x14ac:dyDescent="0.2">
      <c r="A21" s="195" t="s">
        <v>47</v>
      </c>
      <c r="B21" s="51">
        <v>10901</v>
      </c>
      <c r="C21" s="175">
        <v>1098.7216457205761</v>
      </c>
      <c r="D21" s="176">
        <v>25547</v>
      </c>
      <c r="E21" s="175">
        <v>2117.0720315496928</v>
      </c>
      <c r="F21" s="176">
        <v>7748</v>
      </c>
      <c r="G21" s="175">
        <v>799.63820598864231</v>
      </c>
      <c r="H21" s="176">
        <v>30937</v>
      </c>
      <c r="I21" s="175">
        <v>721.07160810679784</v>
      </c>
      <c r="J21" s="48">
        <v>75133</v>
      </c>
      <c r="K21" s="177">
        <v>1258.6399186775454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6" ht="22.5" customHeight="1" x14ac:dyDescent="0.2">
      <c r="A22" s="195" t="s">
        <v>48</v>
      </c>
      <c r="B22" s="51">
        <v>17490</v>
      </c>
      <c r="C22" s="175">
        <v>968.82501829616922</v>
      </c>
      <c r="D22" s="176">
        <v>24933</v>
      </c>
      <c r="E22" s="175">
        <v>2022.8645790719127</v>
      </c>
      <c r="F22" s="176">
        <v>9812</v>
      </c>
      <c r="G22" s="175">
        <v>787.26103546677541</v>
      </c>
      <c r="H22" s="176">
        <v>29247</v>
      </c>
      <c r="I22" s="175">
        <v>732.13829999658083</v>
      </c>
      <c r="J22" s="48">
        <v>81482</v>
      </c>
      <c r="K22" s="177">
        <v>1184.5350661495791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6" ht="10.5" customHeight="1" x14ac:dyDescent="0.2">
      <c r="A23" s="195"/>
      <c r="B23" s="51"/>
      <c r="C23" s="175"/>
      <c r="D23" s="176"/>
      <c r="E23" s="175"/>
      <c r="F23" s="176"/>
      <c r="G23" s="175"/>
      <c r="H23" s="176"/>
      <c r="I23" s="175"/>
      <c r="J23" s="173"/>
      <c r="K23" s="174"/>
      <c r="L23" s="173"/>
      <c r="M23" s="173"/>
      <c r="N23" s="173"/>
      <c r="O23" s="173"/>
      <c r="P23" s="173"/>
      <c r="Q23" s="173"/>
      <c r="R23" s="173"/>
      <c r="S23" s="173"/>
      <c r="T23" s="173"/>
      <c r="U23" s="173"/>
    </row>
    <row r="24" spans="1:26" s="180" customFormat="1" ht="22.5" customHeight="1" x14ac:dyDescent="0.2">
      <c r="A24" s="197" t="s">
        <v>49</v>
      </c>
      <c r="B24" s="49">
        <v>51900</v>
      </c>
      <c r="C24" s="178">
        <v>1041.9002198458572</v>
      </c>
      <c r="D24" s="49">
        <v>102035</v>
      </c>
      <c r="E24" s="178">
        <v>2089.1633321899349</v>
      </c>
      <c r="F24" s="49">
        <v>36205</v>
      </c>
      <c r="G24" s="178">
        <v>797.60518547161996</v>
      </c>
      <c r="H24" s="49">
        <v>128937</v>
      </c>
      <c r="I24" s="178">
        <v>718.12967782715589</v>
      </c>
      <c r="J24" s="49">
        <v>319077</v>
      </c>
      <c r="K24" s="178">
        <v>1218.2425684709333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179"/>
    </row>
    <row r="25" spans="1:26" ht="7.5" customHeight="1" x14ac:dyDescent="0.2">
      <c r="A25" s="195"/>
      <c r="B25" s="173"/>
      <c r="C25" s="174"/>
      <c r="D25" s="181"/>
      <c r="E25" s="174"/>
      <c r="F25" s="181"/>
      <c r="G25" s="174"/>
      <c r="H25" s="181"/>
      <c r="I25" s="174"/>
      <c r="J25" s="173"/>
      <c r="K25" s="174"/>
      <c r="L25" s="173"/>
      <c r="M25" s="173"/>
      <c r="N25" s="173"/>
      <c r="O25" s="173"/>
      <c r="P25" s="173"/>
      <c r="Q25" s="173"/>
      <c r="R25" s="173"/>
      <c r="S25" s="173"/>
      <c r="T25" s="173"/>
      <c r="U25" s="173"/>
    </row>
    <row r="26" spans="1:26" ht="7.5" customHeight="1" x14ac:dyDescent="0.2">
      <c r="A26" s="195"/>
      <c r="B26" s="173"/>
      <c r="C26" s="174"/>
      <c r="D26" s="173"/>
      <c r="E26" s="174"/>
      <c r="F26" s="181"/>
      <c r="G26" s="174"/>
      <c r="H26" s="173"/>
      <c r="I26" s="174"/>
      <c r="J26" s="173"/>
      <c r="K26" s="174"/>
      <c r="L26" s="173"/>
      <c r="M26" s="173"/>
      <c r="N26" s="173"/>
      <c r="O26" s="173"/>
      <c r="P26" s="173"/>
      <c r="Q26" s="173"/>
      <c r="R26" s="173"/>
      <c r="S26" s="173"/>
      <c r="T26" s="173"/>
      <c r="U26" s="173"/>
    </row>
    <row r="27" spans="1:26" ht="22.5" customHeight="1" x14ac:dyDescent="0.2">
      <c r="A27" s="196" t="s">
        <v>223</v>
      </c>
      <c r="B27" s="173"/>
      <c r="C27" s="174"/>
      <c r="D27" s="173"/>
      <c r="E27" s="174"/>
      <c r="F27" s="181"/>
      <c r="G27" s="174"/>
      <c r="H27" s="173"/>
      <c r="I27" s="174"/>
      <c r="J27" s="173"/>
      <c r="K27" s="174"/>
      <c r="L27" s="173"/>
      <c r="M27" s="173"/>
      <c r="N27" s="173"/>
      <c r="O27" s="173"/>
      <c r="P27" s="173"/>
      <c r="Q27" s="173"/>
      <c r="R27" s="173"/>
      <c r="S27" s="173"/>
      <c r="T27" s="173"/>
      <c r="U27" s="173"/>
    </row>
    <row r="28" spans="1:26" ht="14.25" customHeight="1" x14ac:dyDescent="0.2">
      <c r="A28" s="195"/>
      <c r="B28" s="173"/>
      <c r="C28" s="174"/>
      <c r="D28" s="173"/>
      <c r="E28" s="174"/>
      <c r="F28" s="181"/>
      <c r="G28" s="174"/>
      <c r="H28" s="173"/>
      <c r="I28" s="174"/>
      <c r="J28" s="173"/>
      <c r="K28" s="174"/>
      <c r="L28" s="173"/>
      <c r="M28" s="173"/>
      <c r="N28" s="173"/>
      <c r="O28" s="173"/>
      <c r="P28" s="173"/>
      <c r="Q28" s="173"/>
      <c r="R28" s="173"/>
      <c r="S28" s="173"/>
      <c r="T28" s="173"/>
      <c r="U28" s="173"/>
    </row>
    <row r="29" spans="1:26" ht="22.5" customHeight="1" x14ac:dyDescent="0.2">
      <c r="A29" s="195" t="s">
        <v>45</v>
      </c>
      <c r="B29" s="51">
        <v>12434</v>
      </c>
      <c r="C29" s="175">
        <v>988.98357889657404</v>
      </c>
      <c r="D29" s="176">
        <v>16591</v>
      </c>
      <c r="E29" s="175">
        <v>2122.3654885178712</v>
      </c>
      <c r="F29" s="176">
        <v>8521</v>
      </c>
      <c r="G29" s="175">
        <v>796.33897195164889</v>
      </c>
      <c r="H29" s="176">
        <v>31743</v>
      </c>
      <c r="I29" s="175">
        <v>731.54452698232683</v>
      </c>
      <c r="J29" s="48">
        <v>69289</v>
      </c>
      <c r="K29" s="177">
        <v>1118.7376053919093</v>
      </c>
      <c r="L29" s="511"/>
      <c r="M29" s="48"/>
      <c r="N29" s="48"/>
      <c r="O29" s="48"/>
      <c r="P29" s="48"/>
      <c r="Q29" s="48"/>
      <c r="R29" s="48"/>
      <c r="S29" s="48"/>
      <c r="T29" s="48"/>
      <c r="U29" s="48"/>
      <c r="W29" s="182"/>
    </row>
    <row r="30" spans="1:26" ht="22.5" customHeight="1" x14ac:dyDescent="0.2">
      <c r="A30" s="195" t="s">
        <v>46</v>
      </c>
      <c r="B30" s="51">
        <v>5848</v>
      </c>
      <c r="C30" s="175">
        <v>1139.3837055403558</v>
      </c>
      <c r="D30" s="176">
        <v>10914</v>
      </c>
      <c r="E30" s="175">
        <v>2025.0527744181786</v>
      </c>
      <c r="F30" s="176">
        <v>9017</v>
      </c>
      <c r="G30" s="175">
        <v>786.88951092381069</v>
      </c>
      <c r="H30" s="176">
        <v>29741</v>
      </c>
      <c r="I30" s="175">
        <v>737.61763491476404</v>
      </c>
      <c r="J30" s="48">
        <v>55520</v>
      </c>
      <c r="K30" s="177">
        <v>1041.0196449927953</v>
      </c>
      <c r="L30" s="511"/>
      <c r="M30" s="511"/>
      <c r="N30" s="48"/>
      <c r="O30" s="48"/>
      <c r="P30" s="48"/>
      <c r="Q30" s="48"/>
      <c r="R30" s="48"/>
      <c r="S30" s="48"/>
      <c r="T30" s="48"/>
      <c r="U30" s="48"/>
      <c r="W30" s="182"/>
      <c r="X30" s="41">
        <v>252131</v>
      </c>
      <c r="Y30" s="41">
        <v>74681</v>
      </c>
      <c r="Z30" s="40">
        <v>0.73191551918459352</v>
      </c>
    </row>
    <row r="31" spans="1:26" ht="22.5" customHeight="1" x14ac:dyDescent="0.2">
      <c r="A31" s="195" t="s">
        <v>47</v>
      </c>
      <c r="B31" s="51">
        <v>8725</v>
      </c>
      <c r="C31" s="175">
        <v>1153.1754303724929</v>
      </c>
      <c r="D31" s="176">
        <v>24880</v>
      </c>
      <c r="E31" s="175">
        <v>2234.3968143086813</v>
      </c>
      <c r="F31" s="176">
        <v>6724</v>
      </c>
      <c r="G31" s="175">
        <v>799.35614069006533</v>
      </c>
      <c r="H31" s="176">
        <v>26653</v>
      </c>
      <c r="I31" s="175">
        <v>759.34767418301874</v>
      </c>
      <c r="J31" s="48">
        <v>66982</v>
      </c>
      <c r="K31" s="177">
        <v>1362.5602791794811</v>
      </c>
      <c r="L31" s="511"/>
      <c r="M31" s="48"/>
      <c r="N31" s="48"/>
      <c r="O31" s="48"/>
      <c r="P31" s="48"/>
      <c r="Q31" s="48"/>
      <c r="R31" s="48"/>
      <c r="S31" s="48"/>
      <c r="T31" s="48"/>
      <c r="U31" s="48"/>
      <c r="Y31" s="41"/>
    </row>
    <row r="32" spans="1:26" ht="22.5" customHeight="1" x14ac:dyDescent="0.2">
      <c r="A32" s="195" t="s">
        <v>48</v>
      </c>
      <c r="B32" s="51">
        <v>8351</v>
      </c>
      <c r="C32" s="175">
        <v>1156.4226978804934</v>
      </c>
      <c r="D32" s="176">
        <v>22296</v>
      </c>
      <c r="E32" s="175">
        <v>2185.7055086114101</v>
      </c>
      <c r="F32" s="176">
        <v>6344</v>
      </c>
      <c r="G32" s="175">
        <v>777.05570775535944</v>
      </c>
      <c r="H32" s="176">
        <v>23349</v>
      </c>
      <c r="I32" s="175">
        <v>768.21206090196586</v>
      </c>
      <c r="J32" s="48">
        <v>60340</v>
      </c>
      <c r="K32" s="177">
        <v>1346.6423730527013</v>
      </c>
      <c r="L32" s="511"/>
      <c r="M32" s="511"/>
      <c r="N32" s="48"/>
      <c r="O32" s="48"/>
      <c r="P32" s="48"/>
      <c r="Q32" s="48"/>
      <c r="R32" s="48"/>
      <c r="S32" s="48"/>
      <c r="T32" s="48"/>
      <c r="U32" s="48"/>
    </row>
    <row r="33" spans="1:254" ht="10.5" customHeight="1" x14ac:dyDescent="0.2">
      <c r="A33" s="195"/>
      <c r="B33" s="166"/>
      <c r="C33" s="183"/>
      <c r="D33" s="166"/>
      <c r="E33" s="183"/>
      <c r="F33" s="166"/>
      <c r="G33" s="183"/>
      <c r="H33" s="166"/>
      <c r="I33" s="183"/>
      <c r="J33" s="173"/>
      <c r="K33" s="175"/>
      <c r="L33" s="51"/>
      <c r="M33" s="51"/>
      <c r="N33" s="51"/>
      <c r="O33" s="51"/>
      <c r="P33" s="51"/>
      <c r="Q33" s="51"/>
      <c r="R33" s="51"/>
      <c r="S33" s="51"/>
      <c r="T33" s="51"/>
      <c r="U33" s="51"/>
    </row>
    <row r="34" spans="1:254" s="179" customFormat="1" ht="22.5" customHeight="1" x14ac:dyDescent="0.2">
      <c r="A34" s="198" t="s">
        <v>49</v>
      </c>
      <c r="B34" s="184">
        <v>35358</v>
      </c>
      <c r="C34" s="185">
        <v>1093.9215823858817</v>
      </c>
      <c r="D34" s="184">
        <v>74681</v>
      </c>
      <c r="E34" s="185">
        <v>2164.37747968024</v>
      </c>
      <c r="F34" s="184">
        <v>30606</v>
      </c>
      <c r="G34" s="185">
        <v>790.22084558583276</v>
      </c>
      <c r="H34" s="184">
        <v>111486</v>
      </c>
      <c r="I34" s="185">
        <v>747.49099411585314</v>
      </c>
      <c r="J34" s="184">
        <v>252131</v>
      </c>
      <c r="K34" s="185">
        <v>1220.9408364699302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54" s="126" customFormat="1" ht="48.75" customHeight="1" x14ac:dyDescent="0.2">
      <c r="A35" s="494" t="s">
        <v>207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166"/>
      <c r="HU35" s="166"/>
      <c r="HV35" s="166"/>
      <c r="HW35" s="166"/>
      <c r="HX35" s="166"/>
      <c r="HY35" s="166"/>
      <c r="HZ35" s="166"/>
      <c r="IA35" s="166"/>
      <c r="IB35" s="166"/>
      <c r="IC35" s="166"/>
      <c r="ID35" s="166"/>
      <c r="IE35" s="166"/>
      <c r="IF35" s="166"/>
      <c r="IG35" s="166"/>
      <c r="IH35" s="166"/>
      <c r="II35" s="166"/>
      <c r="IJ35" s="166"/>
      <c r="IK35" s="166"/>
      <c r="IL35" s="166"/>
      <c r="IM35" s="166"/>
      <c r="IN35" s="166"/>
      <c r="IO35" s="166"/>
      <c r="IP35" s="166"/>
      <c r="IQ35" s="166"/>
      <c r="IR35" s="166"/>
      <c r="IS35" s="166"/>
      <c r="IT35" s="166"/>
    </row>
    <row r="36" spans="1:254" ht="22.5" customHeight="1" x14ac:dyDescent="0.2">
      <c r="A36" s="187" t="s">
        <v>52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</row>
    <row r="37" spans="1:254" ht="22.5" customHeight="1" x14ac:dyDescent="0.2">
      <c r="X37" s="41"/>
    </row>
    <row r="44" spans="1:254" ht="13.5" customHeight="1" x14ac:dyDescent="0.2"/>
    <row r="47" spans="1:254" x14ac:dyDescent="0.2">
      <c r="I47" s="237"/>
    </row>
    <row r="51" spans="1:22" x14ac:dyDescent="0.2">
      <c r="I51" s="237"/>
      <c r="V51" s="40"/>
    </row>
    <row r="52" spans="1:22" x14ac:dyDescent="0.2">
      <c r="I52" s="237"/>
      <c r="V52" s="40"/>
    </row>
    <row r="53" spans="1:22" x14ac:dyDescent="0.2">
      <c r="I53" s="237"/>
      <c r="V53" s="40"/>
    </row>
    <row r="57" spans="1:22" x14ac:dyDescent="0.2">
      <c r="V57" s="40"/>
    </row>
    <row r="59" spans="1:22" x14ac:dyDescent="0.2">
      <c r="I59" s="237"/>
      <c r="V59" s="40"/>
    </row>
    <row r="60" spans="1:22" x14ac:dyDescent="0.2">
      <c r="I60" s="237"/>
      <c r="V60" s="40"/>
    </row>
    <row r="61" spans="1:22" x14ac:dyDescent="0.2">
      <c r="I61" s="237"/>
      <c r="V61" s="40"/>
    </row>
    <row r="62" spans="1:22" x14ac:dyDescent="0.2">
      <c r="A62" s="401"/>
      <c r="B62" s="401"/>
      <c r="C62" s="401"/>
      <c r="D62" s="401"/>
      <c r="E62" s="401"/>
      <c r="I62" s="237"/>
      <c r="V62" s="40"/>
    </row>
    <row r="63" spans="1:22" x14ac:dyDescent="0.2">
      <c r="I63" s="237"/>
      <c r="V63" s="40"/>
    </row>
    <row r="64" spans="1:22" x14ac:dyDescent="0.2">
      <c r="I64" s="237"/>
      <c r="V64" s="40"/>
    </row>
    <row r="65" spans="9:22" x14ac:dyDescent="0.2">
      <c r="I65" s="237"/>
      <c r="V65" s="40"/>
    </row>
    <row r="70" spans="9:22" x14ac:dyDescent="0.2">
      <c r="I70" s="237"/>
      <c r="V70" s="40"/>
    </row>
    <row r="71" spans="9:22" x14ac:dyDescent="0.2">
      <c r="I71" s="237"/>
      <c r="V71" s="40"/>
    </row>
    <row r="72" spans="9:22" x14ac:dyDescent="0.2">
      <c r="I72" s="237"/>
      <c r="V72" s="40"/>
    </row>
    <row r="73" spans="9:22" x14ac:dyDescent="0.2">
      <c r="I73" s="237"/>
      <c r="V73" s="40"/>
    </row>
    <row r="74" spans="9:22" x14ac:dyDescent="0.2">
      <c r="I74" s="237"/>
      <c r="V74" s="40"/>
    </row>
    <row r="75" spans="9:22" x14ac:dyDescent="0.2">
      <c r="I75" s="237"/>
      <c r="V75" s="40"/>
    </row>
    <row r="76" spans="9:22" x14ac:dyDescent="0.2">
      <c r="I76" s="237"/>
      <c r="V76" s="40"/>
    </row>
    <row r="81" spans="9:22" x14ac:dyDescent="0.2">
      <c r="I81" s="237"/>
      <c r="V81" s="40"/>
    </row>
    <row r="82" spans="9:22" x14ac:dyDescent="0.2">
      <c r="I82" s="237"/>
      <c r="V82" s="40"/>
    </row>
    <row r="83" spans="9:22" x14ac:dyDescent="0.2">
      <c r="I83" s="237"/>
      <c r="V83" s="40"/>
    </row>
    <row r="84" spans="9:22" x14ac:dyDescent="0.2">
      <c r="I84" s="237"/>
      <c r="V84" s="40"/>
    </row>
    <row r="85" spans="9:22" x14ac:dyDescent="0.2">
      <c r="I85" s="237"/>
      <c r="V85" s="40"/>
    </row>
    <row r="86" spans="9:22" x14ac:dyDescent="0.2">
      <c r="I86" s="237"/>
      <c r="V86" s="40"/>
    </row>
    <row r="87" spans="9:22" x14ac:dyDescent="0.2">
      <c r="I87" s="237"/>
      <c r="V87" s="40"/>
    </row>
    <row r="92" spans="9:22" ht="31.5" customHeight="1" x14ac:dyDescent="0.2"/>
    <row r="93" spans="9:22" x14ac:dyDescent="0.2">
      <c r="I93" s="237"/>
      <c r="V93" s="40"/>
    </row>
    <row r="94" spans="9:22" x14ac:dyDescent="0.2">
      <c r="I94" s="237"/>
      <c r="V94" s="40"/>
    </row>
    <row r="95" spans="9:22" x14ac:dyDescent="0.2">
      <c r="I95" s="237"/>
      <c r="V95" s="40"/>
    </row>
    <row r="96" spans="9:22" x14ac:dyDescent="0.2">
      <c r="I96" s="237"/>
      <c r="V96" s="40"/>
    </row>
    <row r="97" spans="9:22" x14ac:dyDescent="0.2">
      <c r="I97" s="237"/>
      <c r="V97" s="40"/>
    </row>
    <row r="98" spans="9:22" x14ac:dyDescent="0.2">
      <c r="I98" s="237"/>
      <c r="V98" s="40"/>
    </row>
    <row r="99" spans="9:22" x14ac:dyDescent="0.2">
      <c r="I99" s="237"/>
      <c r="V99" s="40"/>
    </row>
    <row r="105" spans="9:22" x14ac:dyDescent="0.2">
      <c r="I105" s="237"/>
      <c r="V105" s="40"/>
    </row>
    <row r="106" spans="9:22" x14ac:dyDescent="0.2">
      <c r="I106" s="237"/>
      <c r="V106" s="40"/>
    </row>
    <row r="107" spans="9:22" x14ac:dyDescent="0.2">
      <c r="I107" s="237"/>
      <c r="V107" s="40"/>
    </row>
    <row r="108" spans="9:22" x14ac:dyDescent="0.2">
      <c r="I108" s="237"/>
      <c r="V108" s="40"/>
    </row>
    <row r="109" spans="9:22" x14ac:dyDescent="0.2">
      <c r="I109" s="237"/>
      <c r="V109" s="40"/>
    </row>
    <row r="110" spans="9:22" x14ac:dyDescent="0.2">
      <c r="I110" s="237"/>
      <c r="V110" s="40"/>
    </row>
    <row r="111" spans="9:22" x14ac:dyDescent="0.2">
      <c r="I111" s="237"/>
      <c r="V111" s="40"/>
    </row>
  </sheetData>
  <mergeCells count="5">
    <mergeCell ref="B1:K1"/>
    <mergeCell ref="A3:K3"/>
    <mergeCell ref="F5:G5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394"/>
  <sheetViews>
    <sheetView showGridLines="0" view="pageBreakPreview" topLeftCell="A208" zoomScale="75" zoomScaleNormal="100" zoomScaleSheetLayoutView="75" workbookViewId="0">
      <selection activeCell="D42" sqref="D42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34" width="17" style="5" customWidth="1"/>
    <col min="35" max="35" width="26" style="5" customWidth="1"/>
    <col min="36" max="16384" width="20.42578125" style="5"/>
  </cols>
  <sheetData>
    <row r="1" spans="1:40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40" s="2" customFormat="1" ht="36" customHeight="1" x14ac:dyDescent="0.25">
      <c r="A2" s="17"/>
      <c r="B2" s="133" t="s">
        <v>187</v>
      </c>
      <c r="C2" s="38" t="s">
        <v>158</v>
      </c>
      <c r="D2" s="39"/>
      <c r="E2" s="39"/>
      <c r="F2" s="39"/>
      <c r="G2" s="39"/>
      <c r="H2" s="8"/>
      <c r="J2" s="503" t="s">
        <v>158</v>
      </c>
      <c r="K2" s="503"/>
      <c r="L2" s="503"/>
      <c r="M2" s="503"/>
      <c r="N2" s="503"/>
      <c r="O2" s="503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</row>
    <row r="3" spans="1:40" s="2" customFormat="1" ht="46.5" customHeight="1" x14ac:dyDescent="0.25">
      <c r="A3" s="18"/>
      <c r="B3" s="20"/>
      <c r="C3" s="496" t="s">
        <v>173</v>
      </c>
      <c r="D3" s="496"/>
      <c r="E3" s="496"/>
      <c r="F3" s="496"/>
      <c r="G3" s="496"/>
      <c r="H3" s="8"/>
    </row>
    <row r="4" spans="1:40" s="2" customFormat="1" ht="18" customHeight="1" x14ac:dyDescent="0.2">
      <c r="A4" s="18"/>
      <c r="B4" s="495" t="s">
        <v>84</v>
      </c>
      <c r="C4" s="495"/>
      <c r="D4" s="495"/>
      <c r="E4" s="495"/>
      <c r="F4" s="495"/>
      <c r="G4" s="495"/>
      <c r="H4" s="8"/>
      <c r="J4" s="502" t="s">
        <v>154</v>
      </c>
      <c r="K4" s="502"/>
      <c r="L4" s="502"/>
      <c r="M4" s="502"/>
      <c r="N4" s="502"/>
      <c r="O4" s="502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</row>
    <row r="5" spans="1:40" s="2" customFormat="1" ht="19.5" x14ac:dyDescent="0.25">
      <c r="A5" s="8"/>
      <c r="B5" s="133"/>
      <c r="C5" s="161"/>
      <c r="D5" s="161"/>
      <c r="E5" s="161"/>
      <c r="F5" s="161"/>
      <c r="G5" s="161"/>
      <c r="H5" s="8"/>
      <c r="J5" s="502"/>
      <c r="K5" s="502"/>
      <c r="L5" s="502"/>
      <c r="M5" s="502"/>
      <c r="N5" s="502"/>
      <c r="O5" s="502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  <c r="AC5" s="471"/>
      <c r="AD5" s="471"/>
      <c r="AE5" s="471"/>
      <c r="AF5" s="471"/>
      <c r="AG5" s="471"/>
      <c r="AH5" s="471"/>
    </row>
    <row r="6" spans="1:40" s="2" customFormat="1" x14ac:dyDescent="0.25">
      <c r="A6" s="8"/>
      <c r="B6" s="133"/>
      <c r="C6" s="20"/>
      <c r="D6" s="55" t="s">
        <v>69</v>
      </c>
      <c r="E6" s="56">
        <v>42737</v>
      </c>
      <c r="F6" s="39"/>
      <c r="G6" s="39"/>
      <c r="H6" s="8"/>
    </row>
    <row r="7" spans="1:40" x14ac:dyDescent="0.25">
      <c r="B7" s="133"/>
      <c r="C7" s="53"/>
      <c r="D7" s="57" t="s">
        <v>68</v>
      </c>
      <c r="E7" s="58"/>
      <c r="F7" s="54"/>
      <c r="G7" s="39"/>
    </row>
    <row r="8" spans="1:40" x14ac:dyDescent="0.25">
      <c r="C8" s="39"/>
      <c r="D8" s="57"/>
      <c r="E8" s="39"/>
      <c r="F8" s="39"/>
      <c r="G8" s="39"/>
      <c r="K8" s="44" t="s">
        <v>250</v>
      </c>
    </row>
    <row r="9" spans="1:40" x14ac:dyDescent="0.25">
      <c r="B9" s="134"/>
      <c r="C9" s="59"/>
      <c r="D9" s="60"/>
      <c r="E9" s="60"/>
      <c r="F9" s="60"/>
      <c r="G9" s="61"/>
    </row>
    <row r="10" spans="1:40" ht="28.5" x14ac:dyDescent="0.25">
      <c r="B10" s="135" t="s">
        <v>51</v>
      </c>
      <c r="C10" s="270" t="s">
        <v>67</v>
      </c>
      <c r="D10" s="264" t="s">
        <v>203</v>
      </c>
      <c r="E10" s="270" t="s">
        <v>41</v>
      </c>
      <c r="F10" s="270" t="s">
        <v>42</v>
      </c>
      <c r="G10" s="271" t="s">
        <v>56</v>
      </c>
      <c r="AJ10" s="270" t="s">
        <v>67</v>
      </c>
      <c r="AK10" s="264" t="s">
        <v>203</v>
      </c>
      <c r="AL10" s="270" t="s">
        <v>41</v>
      </c>
      <c r="AM10" s="270" t="s">
        <v>42</v>
      </c>
      <c r="AN10" s="271" t="s">
        <v>56</v>
      </c>
    </row>
    <row r="11" spans="1:40" ht="15" customHeight="1" x14ac:dyDescent="0.25">
      <c r="B11" s="136" t="s">
        <v>53</v>
      </c>
      <c r="C11" s="63" t="s">
        <v>70</v>
      </c>
      <c r="D11" s="64"/>
      <c r="E11" s="64"/>
      <c r="F11" s="64"/>
      <c r="G11" s="65"/>
      <c r="AI11" s="31"/>
      <c r="AJ11" s="31"/>
      <c r="AK11" s="31" t="s">
        <v>251</v>
      </c>
      <c r="AL11" s="31"/>
      <c r="AM11" s="31"/>
      <c r="AN11" s="31"/>
    </row>
    <row r="12" spans="1:40" ht="15" customHeight="1" x14ac:dyDescent="0.25">
      <c r="B12" s="137"/>
      <c r="C12" s="464"/>
      <c r="E12" s="464"/>
      <c r="F12" s="464"/>
      <c r="G12" s="66"/>
      <c r="AI12" s="31" t="s">
        <v>80</v>
      </c>
      <c r="AJ12" s="31">
        <v>292</v>
      </c>
      <c r="AK12" s="31">
        <v>679</v>
      </c>
      <c r="AL12" s="31">
        <v>20081</v>
      </c>
      <c r="AM12" s="31">
        <v>10016</v>
      </c>
      <c r="AN12" s="31">
        <v>31068</v>
      </c>
    </row>
    <row r="13" spans="1:40" ht="22.5" customHeight="1" x14ac:dyDescent="0.25">
      <c r="C13" s="67"/>
      <c r="D13" s="68" t="s">
        <v>219</v>
      </c>
      <c r="E13" s="69"/>
      <c r="F13" s="464"/>
      <c r="G13" s="70"/>
      <c r="AI13" s="31" t="s">
        <v>58</v>
      </c>
      <c r="AJ13" s="31">
        <v>1025</v>
      </c>
      <c r="AK13" s="31">
        <v>54878</v>
      </c>
      <c r="AL13" s="31">
        <v>9427</v>
      </c>
      <c r="AM13" s="31">
        <v>5948</v>
      </c>
      <c r="AN13" s="31">
        <v>71278</v>
      </c>
    </row>
    <row r="14" spans="1:40" ht="28.5" customHeight="1" x14ac:dyDescent="0.25">
      <c r="B14" s="138" t="s">
        <v>80</v>
      </c>
      <c r="C14" s="71">
        <v>292</v>
      </c>
      <c r="D14" s="71">
        <v>679</v>
      </c>
      <c r="E14" s="71">
        <v>20081</v>
      </c>
      <c r="F14" s="71">
        <v>10016</v>
      </c>
      <c r="G14" s="72">
        <v>31068</v>
      </c>
      <c r="AI14" s="31" t="s">
        <v>54</v>
      </c>
      <c r="AJ14" s="31">
        <v>19189</v>
      </c>
      <c r="AK14" s="31">
        <v>44767</v>
      </c>
      <c r="AL14" s="31">
        <v>6121</v>
      </c>
      <c r="AM14" s="31">
        <v>8527</v>
      </c>
      <c r="AN14" s="31">
        <v>78604</v>
      </c>
    </row>
    <row r="15" spans="1:40" ht="28.5" customHeight="1" x14ac:dyDescent="0.25">
      <c r="B15" s="138" t="s">
        <v>58</v>
      </c>
      <c r="C15" s="71">
        <v>1025</v>
      </c>
      <c r="D15" s="71">
        <v>54878</v>
      </c>
      <c r="E15" s="71">
        <v>9427</v>
      </c>
      <c r="F15" s="71">
        <v>5948</v>
      </c>
      <c r="G15" s="72">
        <v>71278</v>
      </c>
      <c r="AI15" s="31" t="s">
        <v>55</v>
      </c>
      <c r="AJ15" s="31">
        <v>31394</v>
      </c>
      <c r="AK15" s="31">
        <v>1711</v>
      </c>
      <c r="AL15" s="31">
        <v>576</v>
      </c>
      <c r="AM15" s="31">
        <v>104446</v>
      </c>
      <c r="AN15" s="31">
        <v>138127</v>
      </c>
    </row>
    <row r="16" spans="1:40" ht="28.5" customHeight="1" x14ac:dyDescent="0.25">
      <c r="B16" s="138" t="s">
        <v>54</v>
      </c>
      <c r="C16" s="71">
        <v>19189</v>
      </c>
      <c r="D16" s="71">
        <v>44767</v>
      </c>
      <c r="E16" s="71">
        <v>6121</v>
      </c>
      <c r="F16" s="71">
        <v>8527</v>
      </c>
      <c r="G16" s="72">
        <v>78604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</row>
    <row r="17" spans="1:41" ht="28.5" customHeight="1" x14ac:dyDescent="0.25">
      <c r="B17" s="138" t="s">
        <v>55</v>
      </c>
      <c r="C17" s="71">
        <v>31394</v>
      </c>
      <c r="D17" s="71">
        <v>1711</v>
      </c>
      <c r="E17" s="71">
        <v>576</v>
      </c>
      <c r="F17" s="71">
        <v>104446</v>
      </c>
      <c r="G17" s="72">
        <v>138127</v>
      </c>
      <c r="AI17" s="31" t="s">
        <v>43</v>
      </c>
      <c r="AJ17" s="31">
        <v>51900</v>
      </c>
      <c r="AK17" s="31">
        <v>102035</v>
      </c>
      <c r="AL17" s="31">
        <v>36205</v>
      </c>
      <c r="AM17" s="31">
        <v>128937</v>
      </c>
      <c r="AN17" s="31">
        <v>319077</v>
      </c>
    </row>
    <row r="18" spans="1:41" ht="22.5" customHeight="1" x14ac:dyDescent="0.25">
      <c r="B18" s="139"/>
      <c r="C18" s="71"/>
      <c r="D18" s="71"/>
      <c r="E18" s="71"/>
      <c r="F18" s="71"/>
      <c r="G18" s="73"/>
      <c r="AI18" s="31" t="s">
        <v>159</v>
      </c>
      <c r="AJ18" s="31">
        <v>65.11</v>
      </c>
      <c r="AK18" s="31">
        <v>59.95</v>
      </c>
      <c r="AL18" s="31">
        <v>52.58</v>
      </c>
      <c r="AM18" s="31">
        <v>74.3</v>
      </c>
      <c r="AN18" s="31">
        <v>65.75</v>
      </c>
    </row>
    <row r="19" spans="1:41" s="13" customFormat="1" ht="22.5" customHeight="1" x14ac:dyDescent="0.25">
      <c r="A19" s="16"/>
      <c r="B19" s="140" t="s">
        <v>43</v>
      </c>
      <c r="C19" s="74">
        <v>51900</v>
      </c>
      <c r="D19" s="74">
        <v>102035</v>
      </c>
      <c r="E19" s="74">
        <v>36205</v>
      </c>
      <c r="F19" s="74">
        <v>128937</v>
      </c>
      <c r="G19" s="75">
        <v>319077</v>
      </c>
      <c r="H19" s="15"/>
      <c r="AI19" s="31"/>
      <c r="AJ19" s="31"/>
      <c r="AK19" s="31"/>
      <c r="AL19" s="31"/>
      <c r="AM19" s="31"/>
      <c r="AN19" s="31"/>
    </row>
    <row r="20" spans="1:41" s="35" customFormat="1" ht="25.5" customHeight="1" x14ac:dyDescent="0.2">
      <c r="A20" s="34"/>
      <c r="B20" s="141" t="s">
        <v>159</v>
      </c>
      <c r="C20" s="76">
        <v>65.11</v>
      </c>
      <c r="D20" s="77">
        <v>59.95</v>
      </c>
      <c r="E20" s="77">
        <v>52.58</v>
      </c>
      <c r="F20" s="77">
        <v>74.3</v>
      </c>
      <c r="G20" s="78">
        <v>65.75</v>
      </c>
      <c r="H20" s="34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</row>
    <row r="21" spans="1:41" s="31" customFormat="1" ht="25.5" hidden="1" customHeight="1" x14ac:dyDescent="0.25">
      <c r="A21" s="30"/>
      <c r="B21" s="142"/>
      <c r="C21" s="73"/>
      <c r="D21" s="90" t="s">
        <v>251</v>
      </c>
      <c r="E21" s="73"/>
      <c r="F21" s="73"/>
      <c r="G21" s="73"/>
      <c r="H21" s="30"/>
    </row>
    <row r="22" spans="1:41" s="14" customFormat="1" ht="25.5" hidden="1" customHeight="1" x14ac:dyDescent="0.25">
      <c r="A22" s="26"/>
      <c r="B22" s="143" t="s">
        <v>80</v>
      </c>
      <c r="C22" s="79">
        <v>292</v>
      </c>
      <c r="D22" s="79">
        <v>679</v>
      </c>
      <c r="E22" s="79">
        <v>20081</v>
      </c>
      <c r="F22" s="79">
        <v>10016</v>
      </c>
      <c r="G22" s="80">
        <v>31068</v>
      </c>
      <c r="H22" s="26"/>
      <c r="AO22" s="31"/>
    </row>
    <row r="23" spans="1:41" s="14" customFormat="1" ht="25.5" hidden="1" customHeight="1" x14ac:dyDescent="0.25">
      <c r="A23" s="26"/>
      <c r="B23" s="143" t="s">
        <v>58</v>
      </c>
      <c r="C23" s="79">
        <v>1025</v>
      </c>
      <c r="D23" s="79">
        <v>54878</v>
      </c>
      <c r="E23" s="79">
        <v>9427</v>
      </c>
      <c r="F23" s="79">
        <v>5948</v>
      </c>
      <c r="G23" s="80">
        <v>71278</v>
      </c>
      <c r="H23" s="26"/>
      <c r="AO23" s="31"/>
    </row>
    <row r="24" spans="1:41" s="14" customFormat="1" ht="25.5" hidden="1" customHeight="1" x14ac:dyDescent="0.25">
      <c r="A24" s="26"/>
      <c r="B24" s="143" t="s">
        <v>54</v>
      </c>
      <c r="C24" s="79">
        <v>19189</v>
      </c>
      <c r="D24" s="79">
        <v>44767</v>
      </c>
      <c r="E24" s="79">
        <v>6121</v>
      </c>
      <c r="F24" s="79">
        <v>8527</v>
      </c>
      <c r="G24" s="73">
        <v>78604</v>
      </c>
      <c r="H24" s="26"/>
      <c r="AO24" s="31"/>
    </row>
    <row r="25" spans="1:41" s="14" customFormat="1" ht="25.5" hidden="1" customHeight="1" x14ac:dyDescent="0.25">
      <c r="A25" s="26"/>
      <c r="B25" s="144" t="s">
        <v>55</v>
      </c>
      <c r="C25" s="79">
        <v>31394</v>
      </c>
      <c r="D25" s="79">
        <v>1711</v>
      </c>
      <c r="E25" s="79">
        <v>576</v>
      </c>
      <c r="F25" s="79">
        <v>104446</v>
      </c>
      <c r="G25" s="73">
        <v>138127</v>
      </c>
      <c r="H25" s="26"/>
      <c r="AO25" s="31"/>
    </row>
    <row r="26" spans="1:41" s="14" customFormat="1" ht="25.5" hidden="1" customHeight="1" x14ac:dyDescent="0.25">
      <c r="A26" s="26"/>
      <c r="B26" s="145"/>
      <c r="C26" s="79"/>
      <c r="D26" s="79"/>
      <c r="E26" s="79"/>
      <c r="F26" s="79"/>
      <c r="G26" s="73"/>
      <c r="H26" s="26"/>
      <c r="AO26" s="31"/>
    </row>
    <row r="27" spans="1:41" s="11" customFormat="1" ht="25.5" hidden="1" customHeight="1" x14ac:dyDescent="0.25">
      <c r="A27" s="16"/>
      <c r="B27" s="140" t="s">
        <v>43</v>
      </c>
      <c r="C27" s="81">
        <v>51900</v>
      </c>
      <c r="D27" s="81">
        <v>102035</v>
      </c>
      <c r="E27" s="81">
        <v>36205</v>
      </c>
      <c r="F27" s="81">
        <v>128937</v>
      </c>
      <c r="G27" s="82">
        <v>319077</v>
      </c>
      <c r="H27" s="16"/>
      <c r="AO27" s="31"/>
    </row>
    <row r="28" spans="1:41" s="35" customFormat="1" ht="25.5" hidden="1" customHeight="1" x14ac:dyDescent="0.2">
      <c r="A28" s="45"/>
      <c r="B28" s="141" t="s">
        <v>159</v>
      </c>
      <c r="C28" s="76">
        <v>65.11</v>
      </c>
      <c r="D28" s="77">
        <v>59.95</v>
      </c>
      <c r="E28" s="77">
        <v>52.58</v>
      </c>
      <c r="F28" s="77">
        <v>74.3</v>
      </c>
      <c r="G28" s="78">
        <v>65.75</v>
      </c>
      <c r="H28" s="34"/>
      <c r="AO28" s="31"/>
    </row>
    <row r="29" spans="1:41" ht="53.25" customHeight="1" x14ac:dyDescent="0.25">
      <c r="C29" s="83"/>
      <c r="D29" s="68" t="s">
        <v>250</v>
      </c>
      <c r="E29" s="83"/>
      <c r="F29" s="83"/>
      <c r="G29" s="84"/>
      <c r="K29" s="512" t="str">
        <f>+D13</f>
        <v>Decorrenti anno 2015</v>
      </c>
      <c r="AO29" s="31"/>
    </row>
    <row r="30" spans="1:41" ht="31.5" customHeight="1" x14ac:dyDescent="0.25">
      <c r="A30" s="16"/>
      <c r="B30" s="138" t="s">
        <v>80</v>
      </c>
      <c r="C30" s="85">
        <v>78</v>
      </c>
      <c r="D30" s="85">
        <v>337</v>
      </c>
      <c r="E30" s="85">
        <v>16433</v>
      </c>
      <c r="F30" s="85">
        <v>7962</v>
      </c>
      <c r="G30" s="86">
        <v>24810</v>
      </c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</row>
    <row r="31" spans="1:41" ht="31.5" customHeight="1" x14ac:dyDescent="0.25">
      <c r="A31" s="16"/>
      <c r="B31" s="138" t="s">
        <v>58</v>
      </c>
      <c r="C31" s="85">
        <v>677</v>
      </c>
      <c r="D31" s="85">
        <v>34629</v>
      </c>
      <c r="E31" s="85">
        <v>8032</v>
      </c>
      <c r="F31" s="85">
        <v>5096</v>
      </c>
      <c r="G31" s="86">
        <v>48434</v>
      </c>
    </row>
    <row r="32" spans="1:41" ht="31.5" customHeight="1" x14ac:dyDescent="0.25">
      <c r="A32" s="16"/>
      <c r="B32" s="138" t="s">
        <v>54</v>
      </c>
      <c r="C32" s="85">
        <v>13832</v>
      </c>
      <c r="D32" s="85">
        <v>38370</v>
      </c>
      <c r="E32" s="85">
        <v>5569</v>
      </c>
      <c r="F32" s="85">
        <v>7373</v>
      </c>
      <c r="G32" s="86">
        <v>65144</v>
      </c>
    </row>
    <row r="33" spans="1:40" ht="31.5" customHeight="1" x14ac:dyDescent="0.25">
      <c r="A33" s="16"/>
      <c r="B33" s="138" t="s">
        <v>55</v>
      </c>
      <c r="C33" s="85">
        <v>20771</v>
      </c>
      <c r="D33" s="85">
        <v>1345</v>
      </c>
      <c r="E33" s="85">
        <v>572</v>
      </c>
      <c r="F33" s="85">
        <v>91055</v>
      </c>
      <c r="G33" s="86">
        <v>113743</v>
      </c>
    </row>
    <row r="34" spans="1:40" ht="22.5" customHeight="1" x14ac:dyDescent="0.25">
      <c r="A34" s="16"/>
      <c r="B34" s="139"/>
      <c r="C34" s="85"/>
      <c r="D34" s="85"/>
      <c r="E34" s="85"/>
      <c r="F34" s="85"/>
      <c r="G34" s="87"/>
    </row>
    <row r="35" spans="1:40" s="11" customFormat="1" ht="22.5" customHeight="1" x14ac:dyDescent="0.25">
      <c r="A35" s="16"/>
      <c r="B35" s="140" t="s">
        <v>43</v>
      </c>
      <c r="C35" s="81">
        <v>35358</v>
      </c>
      <c r="D35" s="81">
        <v>74681</v>
      </c>
      <c r="E35" s="81">
        <v>30606</v>
      </c>
      <c r="F35" s="81">
        <v>111486</v>
      </c>
      <c r="G35" s="82">
        <v>252131</v>
      </c>
      <c r="H35" s="16"/>
      <c r="AJ35" s="10"/>
    </row>
    <row r="36" spans="1:40" s="35" customFormat="1" ht="22.5" customHeight="1" x14ac:dyDescent="0.2">
      <c r="A36" s="45"/>
      <c r="B36" s="141" t="s">
        <v>159</v>
      </c>
      <c r="C36" s="76">
        <v>65.489999999999995</v>
      </c>
      <c r="D36" s="77">
        <v>60.49</v>
      </c>
      <c r="E36" s="77">
        <v>52.87</v>
      </c>
      <c r="F36" s="77">
        <v>74.599999999999994</v>
      </c>
      <c r="G36" s="78">
        <v>66.5</v>
      </c>
      <c r="H36" s="34"/>
    </row>
    <row r="37" spans="1:40" s="13" customFormat="1" ht="9" customHeight="1" x14ac:dyDescent="0.25">
      <c r="A37" s="16"/>
      <c r="B37" s="19"/>
      <c r="C37" s="83"/>
      <c r="D37" s="83"/>
      <c r="E37" s="83"/>
      <c r="F37" s="83"/>
      <c r="G37" s="84"/>
      <c r="H37" s="15"/>
    </row>
    <row r="38" spans="1:40" ht="15" customHeight="1" x14ac:dyDescent="0.25">
      <c r="B38" s="137"/>
      <c r="C38" s="88"/>
      <c r="D38" s="88"/>
      <c r="E38" s="88"/>
      <c r="F38" s="88"/>
      <c r="G38" s="88"/>
    </row>
    <row r="39" spans="1:40" ht="26.25" customHeight="1" x14ac:dyDescent="0.25">
      <c r="B39" s="146" t="s">
        <v>90</v>
      </c>
    </row>
    <row r="40" spans="1:40" ht="27" customHeight="1" x14ac:dyDescent="0.25">
      <c r="B40" s="20" t="s">
        <v>52</v>
      </c>
    </row>
    <row r="41" spans="1:40" ht="15" customHeight="1" x14ac:dyDescent="0.25"/>
    <row r="42" spans="1:40" s="2" customFormat="1" ht="36" customHeight="1" x14ac:dyDescent="0.25">
      <c r="A42" s="17"/>
      <c r="B42" s="133" t="s">
        <v>188</v>
      </c>
      <c r="C42" s="38" t="s">
        <v>158</v>
      </c>
      <c r="D42" s="39"/>
      <c r="E42" s="39"/>
      <c r="F42" s="39"/>
      <c r="G42" s="39"/>
      <c r="H42" s="8"/>
    </row>
    <row r="43" spans="1:40" s="2" customFormat="1" ht="46.5" customHeight="1" x14ac:dyDescent="0.25">
      <c r="A43" s="18"/>
      <c r="B43" s="20"/>
      <c r="C43" s="496" t="s">
        <v>173</v>
      </c>
      <c r="D43" s="496"/>
      <c r="E43" s="496"/>
      <c r="F43" s="496"/>
      <c r="G43" s="496"/>
      <c r="H43" s="8"/>
    </row>
    <row r="44" spans="1:40" s="2" customFormat="1" ht="18" customHeight="1" x14ac:dyDescent="0.25">
      <c r="A44" s="18"/>
      <c r="B44" s="495" t="s">
        <v>11</v>
      </c>
      <c r="C44" s="495"/>
      <c r="D44" s="495"/>
      <c r="E44" s="495"/>
      <c r="F44" s="495"/>
      <c r="G44" s="495"/>
      <c r="H44" s="8"/>
      <c r="K44" s="36"/>
      <c r="L44" s="19"/>
      <c r="M44" s="19"/>
    </row>
    <row r="45" spans="1:40" s="2" customFormat="1" x14ac:dyDescent="0.25">
      <c r="A45" s="8"/>
      <c r="B45" s="133"/>
      <c r="C45" s="161"/>
      <c r="D45" s="161"/>
      <c r="E45" s="161"/>
      <c r="F45" s="161"/>
      <c r="G45" s="161"/>
      <c r="H45" s="8"/>
      <c r="J45" s="503" t="s">
        <v>158</v>
      </c>
      <c r="K45" s="503"/>
      <c r="L45" s="503"/>
      <c r="M45" s="503"/>
      <c r="N45" s="503"/>
      <c r="O45" s="503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  <c r="AB45" s="465"/>
      <c r="AC45" s="465"/>
      <c r="AD45" s="465"/>
      <c r="AE45" s="465"/>
      <c r="AF45" s="465"/>
      <c r="AG45" s="465"/>
      <c r="AH45" s="465"/>
    </row>
    <row r="46" spans="1:40" s="2" customFormat="1" x14ac:dyDescent="0.25">
      <c r="A46" s="8"/>
      <c r="B46" s="133"/>
      <c r="C46" s="20"/>
      <c r="D46" s="55" t="s">
        <v>82</v>
      </c>
      <c r="E46" s="56">
        <v>42737</v>
      </c>
      <c r="F46" s="39"/>
      <c r="G46" s="39"/>
      <c r="H46" s="8"/>
    </row>
    <row r="47" spans="1:40" x14ac:dyDescent="0.25">
      <c r="B47" s="133"/>
      <c r="C47" s="53"/>
      <c r="D47" s="57" t="s">
        <v>71</v>
      </c>
      <c r="E47" s="58"/>
      <c r="F47" s="54"/>
      <c r="G47" s="39"/>
      <c r="I47" s="237">
        <v>2</v>
      </c>
      <c r="AI47" s="403"/>
      <c r="AJ47" s="403"/>
      <c r="AK47" s="403"/>
      <c r="AL47" s="403"/>
      <c r="AM47" s="403"/>
      <c r="AN47" s="403"/>
    </row>
    <row r="48" spans="1:40" ht="12.75" customHeight="1" x14ac:dyDescent="0.25">
      <c r="B48" s="162"/>
      <c r="C48" s="39"/>
      <c r="D48" s="89"/>
      <c r="E48" s="39"/>
      <c r="F48" s="39"/>
      <c r="G48" s="39"/>
      <c r="J48" s="501" t="s">
        <v>157</v>
      </c>
      <c r="K48" s="501"/>
      <c r="L48" s="501"/>
      <c r="M48" s="501"/>
      <c r="N48" s="501"/>
      <c r="O48" s="501"/>
      <c r="P48" s="470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470"/>
      <c r="AB48" s="470"/>
      <c r="AC48" s="470"/>
      <c r="AD48" s="470"/>
      <c r="AE48" s="470"/>
      <c r="AF48" s="470"/>
      <c r="AG48" s="470"/>
      <c r="AH48" s="470"/>
      <c r="AI48" s="403"/>
      <c r="AJ48" s="403"/>
      <c r="AK48" s="403"/>
      <c r="AL48" s="403"/>
      <c r="AM48" s="403"/>
      <c r="AN48" s="403"/>
    </row>
    <row r="49" spans="1:40" ht="19.5" customHeight="1" x14ac:dyDescent="0.25">
      <c r="B49" s="135" t="s">
        <v>57</v>
      </c>
      <c r="C49" s="59"/>
      <c r="D49" s="60"/>
      <c r="E49" s="60"/>
      <c r="F49" s="60"/>
      <c r="G49" s="61"/>
      <c r="J49" s="501"/>
      <c r="K49" s="501"/>
      <c r="L49" s="501"/>
      <c r="M49" s="501"/>
      <c r="N49" s="501"/>
      <c r="O49" s="501"/>
      <c r="P49" s="470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470"/>
      <c r="AB49" s="470"/>
      <c r="AC49" s="470"/>
      <c r="AD49" s="470"/>
      <c r="AE49" s="470"/>
      <c r="AF49" s="470"/>
      <c r="AG49" s="470"/>
      <c r="AH49" s="470"/>
      <c r="AI49" s="403"/>
      <c r="AJ49" s="403"/>
      <c r="AK49" s="403"/>
      <c r="AL49" s="403"/>
      <c r="AM49" s="403"/>
      <c r="AN49" s="403"/>
    </row>
    <row r="50" spans="1:40" ht="26.25" customHeight="1" x14ac:dyDescent="0.25">
      <c r="B50" s="163" t="s">
        <v>160</v>
      </c>
      <c r="C50" s="270" t="s">
        <v>67</v>
      </c>
      <c r="D50" s="264" t="s">
        <v>203</v>
      </c>
      <c r="E50" s="270" t="s">
        <v>41</v>
      </c>
      <c r="F50" s="270" t="s">
        <v>42</v>
      </c>
      <c r="G50" s="271" t="s">
        <v>56</v>
      </c>
      <c r="J50" s="501"/>
      <c r="K50" s="501"/>
      <c r="L50" s="501"/>
      <c r="M50" s="501"/>
      <c r="N50" s="501"/>
      <c r="O50" s="501"/>
      <c r="P50" s="470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470"/>
      <c r="AB50" s="470"/>
      <c r="AC50" s="470"/>
      <c r="AD50" s="470"/>
      <c r="AE50" s="470"/>
      <c r="AF50" s="470"/>
      <c r="AG50" s="470"/>
      <c r="AH50" s="470"/>
      <c r="AI50" s="403"/>
      <c r="AJ50" s="403"/>
      <c r="AK50" s="403"/>
      <c r="AL50" s="403"/>
      <c r="AM50" s="403"/>
      <c r="AN50" s="403"/>
    </row>
    <row r="51" spans="1:40" ht="24" customHeight="1" x14ac:dyDescent="0.25">
      <c r="B51" s="147" t="s">
        <v>161</v>
      </c>
      <c r="C51" s="63" t="s">
        <v>70</v>
      </c>
      <c r="D51" s="64"/>
      <c r="E51" s="64"/>
      <c r="F51" s="64"/>
      <c r="G51" s="65"/>
      <c r="I51" s="237">
        <v>5</v>
      </c>
      <c r="AI51" s="403"/>
      <c r="AJ51" s="403"/>
      <c r="AK51" s="403"/>
      <c r="AL51" s="403"/>
      <c r="AM51" s="403"/>
      <c r="AN51" s="403"/>
    </row>
    <row r="52" spans="1:40" ht="16.5" customHeight="1" x14ac:dyDescent="0.25">
      <c r="B52" s="137"/>
      <c r="C52" s="464"/>
      <c r="E52" s="464"/>
      <c r="F52" s="464"/>
      <c r="G52" s="66"/>
      <c r="I52" s="223">
        <v>6</v>
      </c>
      <c r="AI52" s="403"/>
      <c r="AJ52" s="403"/>
      <c r="AK52" s="403"/>
      <c r="AL52" s="403"/>
      <c r="AM52" s="403"/>
      <c r="AN52" s="403"/>
    </row>
    <row r="53" spans="1:40" ht="16.5" customHeight="1" x14ac:dyDescent="0.25">
      <c r="B53" s="148"/>
      <c r="C53" s="67"/>
      <c r="D53" s="68" t="s">
        <v>219</v>
      </c>
      <c r="E53" s="69"/>
      <c r="F53" s="464"/>
      <c r="G53" s="70"/>
      <c r="I53" s="223">
        <v>7</v>
      </c>
      <c r="AI53" s="403"/>
      <c r="AJ53" s="403"/>
      <c r="AK53" s="403" t="s">
        <v>251</v>
      </c>
      <c r="AL53" s="403"/>
      <c r="AM53" s="403"/>
      <c r="AN53" s="403"/>
    </row>
    <row r="54" spans="1:40" ht="29.25" customHeight="1" x14ac:dyDescent="0.25">
      <c r="B54" s="131" t="s">
        <v>92</v>
      </c>
      <c r="C54" s="85">
        <v>9038</v>
      </c>
      <c r="D54" s="85">
        <v>2182</v>
      </c>
      <c r="E54" s="85">
        <v>8758</v>
      </c>
      <c r="F54" s="85">
        <v>31239</v>
      </c>
      <c r="G54" s="86">
        <v>51217</v>
      </c>
      <c r="AI54" s="403" t="s">
        <v>92</v>
      </c>
      <c r="AJ54" s="403">
        <v>9038</v>
      </c>
      <c r="AK54" s="403">
        <v>2182</v>
      </c>
      <c r="AL54" s="403">
        <v>8758</v>
      </c>
      <c r="AM54" s="403">
        <v>31239</v>
      </c>
      <c r="AN54" s="403">
        <v>51217</v>
      </c>
    </row>
    <row r="55" spans="1:40" ht="29.25" customHeight="1" x14ac:dyDescent="0.25">
      <c r="B55" s="131" t="s">
        <v>93</v>
      </c>
      <c r="C55" s="85">
        <v>23924</v>
      </c>
      <c r="D55" s="85">
        <v>9606</v>
      </c>
      <c r="E55" s="85">
        <v>17380</v>
      </c>
      <c r="F55" s="85">
        <v>74393</v>
      </c>
      <c r="G55" s="86">
        <v>125303</v>
      </c>
      <c r="AI55" s="403" t="s">
        <v>93</v>
      </c>
      <c r="AJ55" s="403">
        <v>23924</v>
      </c>
      <c r="AK55" s="403">
        <v>9606</v>
      </c>
      <c r="AL55" s="403">
        <v>17380</v>
      </c>
      <c r="AM55" s="403">
        <v>74393</v>
      </c>
      <c r="AN55" s="403">
        <v>125303</v>
      </c>
    </row>
    <row r="56" spans="1:40" ht="29.25" customHeight="1" x14ac:dyDescent="0.25">
      <c r="B56" s="131" t="s">
        <v>94</v>
      </c>
      <c r="C56" s="85">
        <v>8956</v>
      </c>
      <c r="D56" s="85">
        <v>19314</v>
      </c>
      <c r="E56" s="85">
        <v>6654</v>
      </c>
      <c r="F56" s="85">
        <v>16394</v>
      </c>
      <c r="G56" s="86">
        <v>51318</v>
      </c>
      <c r="AI56" s="403" t="s">
        <v>94</v>
      </c>
      <c r="AJ56" s="403">
        <v>8956</v>
      </c>
      <c r="AK56" s="403">
        <v>19314</v>
      </c>
      <c r="AL56" s="403">
        <v>6654</v>
      </c>
      <c r="AM56" s="403">
        <v>16394</v>
      </c>
      <c r="AN56" s="403">
        <v>51318</v>
      </c>
    </row>
    <row r="57" spans="1:40" ht="29.25" customHeight="1" x14ac:dyDescent="0.25">
      <c r="B57" s="131" t="s">
        <v>95</v>
      </c>
      <c r="C57" s="85">
        <v>3756</v>
      </c>
      <c r="D57" s="85">
        <v>26280</v>
      </c>
      <c r="E57" s="85">
        <v>2409</v>
      </c>
      <c r="F57" s="85">
        <v>3802</v>
      </c>
      <c r="G57" s="86">
        <v>36247</v>
      </c>
      <c r="AI57" s="403" t="s">
        <v>95</v>
      </c>
      <c r="AJ57" s="403">
        <v>3756</v>
      </c>
      <c r="AK57" s="403">
        <v>26280</v>
      </c>
      <c r="AL57" s="403">
        <v>2409</v>
      </c>
      <c r="AM57" s="403">
        <v>3802</v>
      </c>
      <c r="AN57" s="403">
        <v>36247</v>
      </c>
    </row>
    <row r="58" spans="1:40" ht="29.25" customHeight="1" x14ac:dyDescent="0.25">
      <c r="B58" s="131" t="s">
        <v>96</v>
      </c>
      <c r="C58" s="85">
        <v>4103</v>
      </c>
      <c r="D58" s="85">
        <v>28626</v>
      </c>
      <c r="E58" s="85">
        <v>780</v>
      </c>
      <c r="F58" s="85">
        <v>2449</v>
      </c>
      <c r="G58" s="86">
        <v>35958</v>
      </c>
      <c r="AI58" s="403" t="s">
        <v>96</v>
      </c>
      <c r="AJ58" s="403">
        <v>4103</v>
      </c>
      <c r="AK58" s="403">
        <v>28626</v>
      </c>
      <c r="AL58" s="403">
        <v>780</v>
      </c>
      <c r="AM58" s="403">
        <v>2449</v>
      </c>
      <c r="AN58" s="403">
        <v>35958</v>
      </c>
    </row>
    <row r="59" spans="1:40" ht="29.25" customHeight="1" x14ac:dyDescent="0.25">
      <c r="B59" s="131" t="s">
        <v>97</v>
      </c>
      <c r="C59" s="85">
        <v>2123</v>
      </c>
      <c r="D59" s="85">
        <v>16027</v>
      </c>
      <c r="E59" s="85">
        <v>224</v>
      </c>
      <c r="F59" s="85">
        <v>660</v>
      </c>
      <c r="G59" s="86">
        <v>19034</v>
      </c>
      <c r="I59" s="223">
        <v>9</v>
      </c>
      <c r="AI59" s="403" t="s">
        <v>97</v>
      </c>
      <c r="AJ59" s="403">
        <v>2123</v>
      </c>
      <c r="AK59" s="403">
        <v>16027</v>
      </c>
      <c r="AL59" s="403">
        <v>224</v>
      </c>
      <c r="AM59" s="403">
        <v>660</v>
      </c>
      <c r="AN59" s="403">
        <v>19034</v>
      </c>
    </row>
    <row r="60" spans="1:40" ht="22.5" customHeight="1" x14ac:dyDescent="0.25">
      <c r="B60" s="139"/>
      <c r="C60" s="85"/>
      <c r="D60" s="85"/>
      <c r="E60" s="85"/>
      <c r="F60" s="85"/>
      <c r="G60" s="87"/>
      <c r="I60" s="223">
        <v>10</v>
      </c>
      <c r="AI60" s="403"/>
      <c r="AJ60" s="403"/>
      <c r="AK60" s="403"/>
      <c r="AL60" s="403"/>
      <c r="AM60" s="403"/>
      <c r="AN60" s="403"/>
    </row>
    <row r="61" spans="1:40" s="13" customFormat="1" ht="22.5" customHeight="1" x14ac:dyDescent="0.25">
      <c r="A61" s="16"/>
      <c r="B61" s="140" t="s">
        <v>43</v>
      </c>
      <c r="C61" s="74">
        <v>51900</v>
      </c>
      <c r="D61" s="74">
        <v>102035</v>
      </c>
      <c r="E61" s="74">
        <v>36205</v>
      </c>
      <c r="F61" s="74">
        <v>128937</v>
      </c>
      <c r="G61" s="75">
        <v>319077</v>
      </c>
      <c r="H61" s="15"/>
      <c r="I61" s="223">
        <v>11</v>
      </c>
      <c r="AI61" s="403" t="s">
        <v>43</v>
      </c>
      <c r="AJ61" s="403">
        <v>51900</v>
      </c>
      <c r="AK61" s="403">
        <v>102035</v>
      </c>
      <c r="AL61" s="403">
        <v>36205</v>
      </c>
      <c r="AM61" s="403">
        <v>128937</v>
      </c>
      <c r="AN61" s="403">
        <v>319077</v>
      </c>
    </row>
    <row r="62" spans="1:40" ht="25.5" customHeight="1" x14ac:dyDescent="0.25">
      <c r="A62" s="34"/>
      <c r="B62" s="402"/>
      <c r="C62" s="108"/>
      <c r="D62" s="108"/>
      <c r="E62" s="108"/>
      <c r="F62" s="464"/>
      <c r="G62" s="70"/>
      <c r="I62" s="223">
        <v>12</v>
      </c>
      <c r="AI62" s="403"/>
      <c r="AJ62" s="403"/>
      <c r="AK62" s="403"/>
      <c r="AL62" s="403"/>
      <c r="AM62" s="403"/>
      <c r="AN62" s="403"/>
    </row>
    <row r="63" spans="1:40" ht="25.5" hidden="1" customHeight="1" x14ac:dyDescent="0.25">
      <c r="B63" s="148"/>
      <c r="C63" s="73"/>
      <c r="D63" s="90" t="s">
        <v>251</v>
      </c>
      <c r="E63" s="91"/>
      <c r="F63" s="91"/>
      <c r="G63" s="70"/>
      <c r="I63" s="223">
        <v>13</v>
      </c>
    </row>
    <row r="64" spans="1:40" ht="25.5" hidden="1" customHeight="1" x14ac:dyDescent="0.25">
      <c r="B64" s="132" t="s">
        <v>92</v>
      </c>
      <c r="C64" s="79">
        <v>9038</v>
      </c>
      <c r="D64" s="79">
        <v>2182</v>
      </c>
      <c r="E64" s="79">
        <v>8758</v>
      </c>
      <c r="F64" s="79">
        <v>31239</v>
      </c>
      <c r="G64" s="80">
        <v>51217</v>
      </c>
      <c r="I64" s="223">
        <v>14</v>
      </c>
    </row>
    <row r="65" spans="1:40" ht="25.5" hidden="1" customHeight="1" x14ac:dyDescent="0.25">
      <c r="B65" s="132" t="s">
        <v>93</v>
      </c>
      <c r="C65" s="79">
        <v>23924</v>
      </c>
      <c r="D65" s="79">
        <v>9606</v>
      </c>
      <c r="E65" s="79">
        <v>17380</v>
      </c>
      <c r="F65" s="79">
        <v>74393</v>
      </c>
      <c r="G65" s="80">
        <v>125303</v>
      </c>
      <c r="I65" s="223">
        <v>15</v>
      </c>
    </row>
    <row r="66" spans="1:40" ht="25.5" hidden="1" customHeight="1" x14ac:dyDescent="0.25">
      <c r="B66" s="132" t="s">
        <v>94</v>
      </c>
      <c r="C66" s="79">
        <v>8956</v>
      </c>
      <c r="D66" s="79">
        <v>19314</v>
      </c>
      <c r="E66" s="79">
        <v>6654</v>
      </c>
      <c r="F66" s="79">
        <v>16394</v>
      </c>
      <c r="G66" s="80">
        <v>51318</v>
      </c>
    </row>
    <row r="67" spans="1:40" ht="25.5" hidden="1" customHeight="1" x14ac:dyDescent="0.25">
      <c r="B67" s="132" t="s">
        <v>95</v>
      </c>
      <c r="C67" s="79">
        <v>3756</v>
      </c>
      <c r="D67" s="79">
        <v>26280</v>
      </c>
      <c r="E67" s="79">
        <v>2409</v>
      </c>
      <c r="F67" s="79">
        <v>3802</v>
      </c>
      <c r="G67" s="80">
        <v>36247</v>
      </c>
    </row>
    <row r="68" spans="1:40" ht="25.5" hidden="1" customHeight="1" x14ac:dyDescent="0.25">
      <c r="B68" s="132" t="s">
        <v>96</v>
      </c>
      <c r="C68" s="79">
        <v>4103</v>
      </c>
      <c r="D68" s="79">
        <v>28626</v>
      </c>
      <c r="E68" s="79">
        <v>780</v>
      </c>
      <c r="F68" s="79">
        <v>2449</v>
      </c>
      <c r="G68" s="80">
        <v>35958</v>
      </c>
    </row>
    <row r="69" spans="1:40" ht="25.5" hidden="1" customHeight="1" x14ac:dyDescent="0.25">
      <c r="B69" s="132" t="s">
        <v>97</v>
      </c>
      <c r="C69" s="79">
        <v>2123</v>
      </c>
      <c r="D69" s="79">
        <v>16027</v>
      </c>
      <c r="E69" s="79">
        <v>224</v>
      </c>
      <c r="F69" s="79">
        <v>660</v>
      </c>
      <c r="G69" s="80">
        <v>19034</v>
      </c>
    </row>
    <row r="70" spans="1:40" ht="25.5" hidden="1" customHeight="1" x14ac:dyDescent="0.25">
      <c r="B70" s="145"/>
      <c r="C70" s="79"/>
      <c r="D70" s="79"/>
      <c r="E70" s="79"/>
      <c r="F70" s="79"/>
      <c r="G70" s="92"/>
      <c r="I70" s="223">
        <v>17</v>
      </c>
    </row>
    <row r="71" spans="1:40" s="13" customFormat="1" ht="25.5" hidden="1" customHeight="1" x14ac:dyDescent="0.25">
      <c r="A71" s="16"/>
      <c r="B71" s="140" t="s">
        <v>43</v>
      </c>
      <c r="C71" s="81">
        <v>51900</v>
      </c>
      <c r="D71" s="81">
        <v>102035</v>
      </c>
      <c r="E71" s="81">
        <v>36205</v>
      </c>
      <c r="F71" s="81">
        <v>128937</v>
      </c>
      <c r="G71" s="82">
        <v>319077</v>
      </c>
      <c r="H71" s="15"/>
      <c r="I71" s="223">
        <v>18</v>
      </c>
    </row>
    <row r="72" spans="1:40" ht="25.5" customHeight="1" x14ac:dyDescent="0.25">
      <c r="A72" s="16"/>
      <c r="B72" s="148"/>
      <c r="C72" s="80"/>
      <c r="D72" s="80"/>
      <c r="E72" s="80"/>
      <c r="F72" s="80"/>
      <c r="G72" s="80"/>
      <c r="I72" s="223">
        <v>19</v>
      </c>
      <c r="AI72" s="403"/>
      <c r="AJ72" s="403"/>
      <c r="AK72" s="403"/>
      <c r="AL72" s="403"/>
      <c r="AM72" s="403"/>
      <c r="AN72" s="403"/>
    </row>
    <row r="73" spans="1:40" ht="22.5" customHeight="1" x14ac:dyDescent="0.25">
      <c r="B73" s="148"/>
      <c r="C73" s="67"/>
      <c r="D73" s="68" t="s">
        <v>250</v>
      </c>
      <c r="E73" s="69"/>
      <c r="F73" s="464"/>
      <c r="G73" s="70"/>
      <c r="I73" s="223">
        <v>20</v>
      </c>
    </row>
    <row r="74" spans="1:40" ht="32.25" customHeight="1" x14ac:dyDescent="0.25">
      <c r="B74" s="131" t="s">
        <v>92</v>
      </c>
      <c r="C74" s="85">
        <v>5428</v>
      </c>
      <c r="D74" s="85">
        <v>1408</v>
      </c>
      <c r="E74" s="85">
        <v>7858</v>
      </c>
      <c r="F74" s="85">
        <v>24198</v>
      </c>
      <c r="G74" s="86">
        <v>38892</v>
      </c>
      <c r="I74" s="223">
        <v>21</v>
      </c>
    </row>
    <row r="75" spans="1:40" ht="32.25" customHeight="1" x14ac:dyDescent="0.25">
      <c r="B75" s="131" t="s">
        <v>93</v>
      </c>
      <c r="C75" s="85">
        <v>15784</v>
      </c>
      <c r="D75" s="85">
        <v>6132</v>
      </c>
      <c r="E75" s="85">
        <v>14215</v>
      </c>
      <c r="F75" s="85">
        <v>65266</v>
      </c>
      <c r="G75" s="86">
        <v>101397</v>
      </c>
      <c r="I75" s="223">
        <v>22</v>
      </c>
    </row>
    <row r="76" spans="1:40" ht="32.25" customHeight="1" x14ac:dyDescent="0.25">
      <c r="B76" s="131" t="s">
        <v>94</v>
      </c>
      <c r="C76" s="85">
        <v>6365</v>
      </c>
      <c r="D76" s="85">
        <v>13086</v>
      </c>
      <c r="E76" s="85">
        <v>5799</v>
      </c>
      <c r="F76" s="85">
        <v>15491</v>
      </c>
      <c r="G76" s="86">
        <v>40741</v>
      </c>
      <c r="I76" s="223">
        <v>23</v>
      </c>
    </row>
    <row r="77" spans="1:40" ht="32.25" customHeight="1" x14ac:dyDescent="0.25">
      <c r="B77" s="131" t="s">
        <v>95</v>
      </c>
      <c r="C77" s="85">
        <v>3235</v>
      </c>
      <c r="D77" s="85">
        <v>19601</v>
      </c>
      <c r="E77" s="85">
        <v>1951</v>
      </c>
      <c r="F77" s="85">
        <v>3578</v>
      </c>
      <c r="G77" s="86">
        <v>28365</v>
      </c>
    </row>
    <row r="78" spans="1:40" ht="32.25" customHeight="1" x14ac:dyDescent="0.25">
      <c r="B78" s="131" t="s">
        <v>96</v>
      </c>
      <c r="C78" s="85">
        <v>3015</v>
      </c>
      <c r="D78" s="85">
        <v>21578</v>
      </c>
      <c r="E78" s="85">
        <v>620</v>
      </c>
      <c r="F78" s="85">
        <v>2357</v>
      </c>
      <c r="G78" s="86">
        <v>27570</v>
      </c>
    </row>
    <row r="79" spans="1:40" ht="32.25" customHeight="1" x14ac:dyDescent="0.25">
      <c r="B79" s="131" t="s">
        <v>97</v>
      </c>
      <c r="C79" s="85">
        <v>1531</v>
      </c>
      <c r="D79" s="85">
        <v>12876</v>
      </c>
      <c r="E79" s="85">
        <v>163</v>
      </c>
      <c r="F79" s="85">
        <v>596</v>
      </c>
      <c r="G79" s="86">
        <v>15166</v>
      </c>
    </row>
    <row r="80" spans="1:40" ht="22.5" customHeight="1" x14ac:dyDescent="0.25">
      <c r="B80" s="139"/>
      <c r="C80" s="85"/>
      <c r="D80" s="85"/>
      <c r="E80" s="85"/>
      <c r="F80" s="85"/>
      <c r="G80" s="87"/>
    </row>
    <row r="81" spans="1:41" s="13" customFormat="1" ht="22.5" customHeight="1" x14ac:dyDescent="0.25">
      <c r="A81" s="16"/>
      <c r="B81" s="140" t="s">
        <v>43</v>
      </c>
      <c r="C81" s="74">
        <v>35358</v>
      </c>
      <c r="D81" s="74">
        <v>74681</v>
      </c>
      <c r="E81" s="74">
        <v>30606</v>
      </c>
      <c r="F81" s="74">
        <v>111486</v>
      </c>
      <c r="G81" s="75">
        <v>252131</v>
      </c>
      <c r="H81" s="15"/>
      <c r="I81" s="223">
        <v>25</v>
      </c>
    </row>
    <row r="82" spans="1:41" ht="16.5" customHeight="1" x14ac:dyDescent="0.25">
      <c r="B82" s="134"/>
      <c r="C82" s="93"/>
      <c r="D82" s="93"/>
      <c r="E82" s="93"/>
      <c r="F82" s="93"/>
      <c r="G82" s="93"/>
      <c r="I82" s="223">
        <v>26</v>
      </c>
    </row>
    <row r="83" spans="1:41" s="25" customFormat="1" ht="20.25" customHeight="1" x14ac:dyDescent="0.25">
      <c r="A83" s="23"/>
      <c r="B83" s="20" t="s">
        <v>52</v>
      </c>
      <c r="C83" s="84"/>
      <c r="D83" s="84"/>
      <c r="E83" s="84"/>
      <c r="F83" s="84"/>
      <c r="G83" s="84"/>
      <c r="H83" s="24"/>
      <c r="I83" s="223">
        <v>27</v>
      </c>
    </row>
    <row r="84" spans="1:41" ht="16.5" customHeight="1" x14ac:dyDescent="0.25">
      <c r="B84" s="148"/>
      <c r="C84" s="80"/>
      <c r="D84" s="80"/>
      <c r="E84" s="80"/>
      <c r="F84" s="80"/>
      <c r="G84" s="80"/>
      <c r="I84" s="223">
        <v>28</v>
      </c>
    </row>
    <row r="85" spans="1:41" ht="16.5" customHeight="1" x14ac:dyDescent="0.25">
      <c r="I85" s="223">
        <v>29</v>
      </c>
    </row>
    <row r="86" spans="1:41" ht="16.5" customHeight="1" x14ac:dyDescent="0.25">
      <c r="I86" s="223">
        <v>30</v>
      </c>
    </row>
    <row r="87" spans="1:41" s="2" customFormat="1" ht="16.5" customHeight="1" x14ac:dyDescent="0.25">
      <c r="A87" s="17"/>
      <c r="B87" s="133" t="s">
        <v>62</v>
      </c>
      <c r="C87" s="38" t="s">
        <v>158</v>
      </c>
      <c r="D87" s="39"/>
      <c r="E87" s="39"/>
      <c r="F87" s="39"/>
      <c r="G87" s="39"/>
      <c r="H87" s="8"/>
      <c r="I87" s="223">
        <v>31</v>
      </c>
      <c r="J87" s="503" t="s">
        <v>158</v>
      </c>
      <c r="K87" s="503"/>
      <c r="L87" s="503"/>
      <c r="M87" s="503"/>
      <c r="N87" s="503"/>
      <c r="O87" s="503"/>
      <c r="P87" s="465"/>
      <c r="Q87" s="465"/>
      <c r="R87" s="465"/>
      <c r="S87" s="465"/>
      <c r="T87" s="465"/>
      <c r="U87" s="465"/>
      <c r="V87" s="465"/>
      <c r="W87" s="465"/>
      <c r="X87" s="465"/>
      <c r="Y87" s="465"/>
      <c r="Z87" s="465"/>
      <c r="AA87" s="465"/>
      <c r="AB87" s="465"/>
      <c r="AC87" s="465"/>
      <c r="AD87" s="465"/>
      <c r="AE87" s="465"/>
      <c r="AF87" s="465"/>
      <c r="AG87" s="465"/>
      <c r="AH87" s="465"/>
    </row>
    <row r="88" spans="1:41" s="2" customFormat="1" ht="46.5" customHeight="1" x14ac:dyDescent="0.25">
      <c r="A88" s="18"/>
      <c r="B88" s="20"/>
      <c r="C88" s="496" t="s">
        <v>173</v>
      </c>
      <c r="D88" s="496"/>
      <c r="E88" s="496"/>
      <c r="F88" s="496"/>
      <c r="G88" s="496"/>
      <c r="H88" s="8"/>
    </row>
    <row r="89" spans="1:41" s="2" customFormat="1" ht="26.25" customHeight="1" x14ac:dyDescent="0.25">
      <c r="B89" s="498" t="s">
        <v>89</v>
      </c>
      <c r="C89" s="498"/>
      <c r="D89" s="498"/>
      <c r="E89" s="498"/>
      <c r="F89" s="498"/>
      <c r="G89" s="498"/>
      <c r="H89" s="46"/>
      <c r="J89" s="502" t="s">
        <v>155</v>
      </c>
      <c r="K89" s="502"/>
      <c r="L89" s="502"/>
      <c r="M89" s="502"/>
      <c r="N89" s="502"/>
      <c r="O89" s="502"/>
      <c r="P89" s="471"/>
      <c r="Q89" s="471"/>
      <c r="R89" s="471"/>
      <c r="S89" s="471"/>
      <c r="T89" s="471"/>
      <c r="U89" s="471"/>
      <c r="V89" s="471"/>
      <c r="W89" s="471"/>
      <c r="X89" s="471"/>
      <c r="Y89" s="471"/>
      <c r="Z89" s="471"/>
      <c r="AA89" s="471"/>
      <c r="AB89" s="471"/>
      <c r="AC89" s="471"/>
      <c r="AD89" s="471"/>
      <c r="AE89" s="471"/>
      <c r="AF89" s="471"/>
      <c r="AG89" s="471"/>
      <c r="AH89" s="471"/>
    </row>
    <row r="90" spans="1:41" s="2" customFormat="1" ht="19.5" customHeight="1" x14ac:dyDescent="0.25">
      <c r="A90" s="8"/>
      <c r="B90" s="133"/>
      <c r="C90" s="94"/>
      <c r="D90" s="95"/>
      <c r="E90" s="39"/>
      <c r="F90" s="39"/>
      <c r="G90" s="39"/>
      <c r="H90" s="8"/>
      <c r="J90" s="502"/>
      <c r="K90" s="502"/>
      <c r="L90" s="502"/>
      <c r="M90" s="502"/>
      <c r="N90" s="502"/>
      <c r="O90" s="502"/>
      <c r="P90" s="471"/>
      <c r="Q90" s="471"/>
      <c r="R90" s="471"/>
      <c r="S90" s="471"/>
      <c r="T90" s="471"/>
      <c r="U90" s="471"/>
      <c r="V90" s="471"/>
      <c r="W90" s="471"/>
      <c r="X90" s="471"/>
      <c r="Y90" s="471"/>
      <c r="Z90" s="471"/>
      <c r="AA90" s="471"/>
      <c r="AB90" s="471"/>
      <c r="AC90" s="471"/>
      <c r="AD90" s="471"/>
      <c r="AE90" s="471"/>
      <c r="AF90" s="471"/>
      <c r="AG90" s="471"/>
      <c r="AH90" s="471"/>
    </row>
    <row r="91" spans="1:41" s="2" customFormat="1" ht="15" customHeight="1" x14ac:dyDescent="0.25">
      <c r="A91" s="8"/>
      <c r="B91" s="133"/>
      <c r="C91" s="20"/>
      <c r="D91" s="55" t="s">
        <v>82</v>
      </c>
      <c r="E91" s="56">
        <v>42737</v>
      </c>
      <c r="F91" s="39"/>
      <c r="G91" s="39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</row>
    <row r="92" spans="1:41" ht="12.75" customHeight="1" x14ac:dyDescent="0.25">
      <c r="B92" s="133"/>
      <c r="C92" s="53"/>
      <c r="D92" s="57" t="s">
        <v>71</v>
      </c>
      <c r="E92" s="58"/>
      <c r="F92" s="54"/>
      <c r="G92" s="39"/>
    </row>
    <row r="93" spans="1:41" ht="12.75" customHeight="1" x14ac:dyDescent="0.25">
      <c r="C93" s="39"/>
      <c r="D93" s="57"/>
      <c r="E93" s="39"/>
      <c r="F93" s="39"/>
      <c r="G93" s="39"/>
      <c r="I93" s="223">
        <v>33</v>
      </c>
    </row>
    <row r="94" spans="1:41" ht="8.25" customHeight="1" x14ac:dyDescent="0.25">
      <c r="B94" s="134"/>
      <c r="C94" s="59"/>
      <c r="D94" s="60"/>
      <c r="E94" s="60"/>
      <c r="F94" s="60"/>
      <c r="G94" s="61"/>
      <c r="I94" s="223">
        <v>34</v>
      </c>
    </row>
    <row r="95" spans="1:41" ht="36" x14ac:dyDescent="0.25">
      <c r="B95" s="269" t="s">
        <v>204</v>
      </c>
      <c r="C95" s="270" t="s">
        <v>67</v>
      </c>
      <c r="D95" s="264" t="s">
        <v>203</v>
      </c>
      <c r="E95" s="270" t="s">
        <v>41</v>
      </c>
      <c r="F95" s="270" t="s">
        <v>42</v>
      </c>
      <c r="G95" s="271" t="s">
        <v>56</v>
      </c>
      <c r="I95" s="223">
        <v>35</v>
      </c>
      <c r="L95" s="6" t="s">
        <v>250</v>
      </c>
    </row>
    <row r="96" spans="1:41" x14ac:dyDescent="0.25">
      <c r="B96" s="149"/>
      <c r="C96" s="63" t="s">
        <v>70</v>
      </c>
      <c r="D96" s="64"/>
      <c r="E96" s="64"/>
      <c r="F96" s="64"/>
      <c r="G96" s="65"/>
      <c r="I96" s="223">
        <v>36</v>
      </c>
      <c r="AI96" s="403"/>
      <c r="AJ96" s="403"/>
      <c r="AK96" s="403"/>
      <c r="AL96" s="403"/>
      <c r="AM96" s="403"/>
      <c r="AN96" s="403"/>
      <c r="AO96" s="403"/>
    </row>
    <row r="97" spans="1:41" ht="3" customHeight="1" x14ac:dyDescent="0.25">
      <c r="B97" s="137"/>
      <c r="C97" s="464"/>
      <c r="D97" s="96"/>
      <c r="E97" s="464"/>
      <c r="F97" s="464"/>
      <c r="G97" s="66"/>
      <c r="I97" s="223">
        <v>37</v>
      </c>
      <c r="AI97" s="403" t="s">
        <v>43</v>
      </c>
      <c r="AJ97" s="403">
        <v>51900</v>
      </c>
      <c r="AK97" s="403">
        <v>102035</v>
      </c>
      <c r="AL97" s="403">
        <v>36205</v>
      </c>
      <c r="AM97" s="403">
        <v>128937</v>
      </c>
      <c r="AN97" s="403">
        <v>319077</v>
      </c>
      <c r="AO97" s="403">
        <v>0</v>
      </c>
    </row>
    <row r="98" spans="1:41" ht="3" customHeight="1" x14ac:dyDescent="0.25">
      <c r="B98" s="148"/>
      <c r="C98" s="67"/>
      <c r="D98" s="69"/>
      <c r="E98" s="69"/>
      <c r="F98" s="464"/>
      <c r="G98" s="70"/>
      <c r="I98" s="223">
        <v>38</v>
      </c>
      <c r="AI98" s="403">
        <v>0</v>
      </c>
      <c r="AJ98" s="403">
        <v>0</v>
      </c>
      <c r="AK98" s="403">
        <v>0</v>
      </c>
      <c r="AL98" s="403">
        <v>0</v>
      </c>
      <c r="AM98" s="403">
        <v>0</v>
      </c>
      <c r="AN98" s="403">
        <v>0</v>
      </c>
      <c r="AO98" s="403">
        <v>0</v>
      </c>
    </row>
    <row r="99" spans="1:41" ht="22.5" customHeight="1" x14ac:dyDescent="0.25">
      <c r="B99" s="148"/>
      <c r="C99" s="464"/>
      <c r="D99" s="97" t="s">
        <v>219</v>
      </c>
      <c r="E99" s="464"/>
      <c r="F99" s="464"/>
      <c r="G99" s="70"/>
      <c r="I99" s="223">
        <v>39</v>
      </c>
      <c r="AI99" s="403"/>
      <c r="AJ99" s="403"/>
      <c r="AK99" s="403" t="s">
        <v>251</v>
      </c>
      <c r="AL99" s="403"/>
      <c r="AM99" s="403"/>
      <c r="AN99" s="403"/>
      <c r="AO99" s="403"/>
    </row>
    <row r="100" spans="1:41" ht="22.5" customHeight="1" x14ac:dyDescent="0.25">
      <c r="B100" s="138"/>
      <c r="C100" s="98"/>
      <c r="D100" s="71"/>
      <c r="E100" s="71"/>
      <c r="F100" s="71"/>
      <c r="G100" s="73"/>
      <c r="AI100" s="403"/>
      <c r="AJ100" s="403"/>
      <c r="AK100" s="403"/>
      <c r="AL100" s="403"/>
      <c r="AM100" s="403"/>
      <c r="AN100" s="403"/>
      <c r="AO100" s="403"/>
    </row>
    <row r="101" spans="1:41" ht="35.25" customHeight="1" x14ac:dyDescent="0.25">
      <c r="B101" s="138" t="s">
        <v>227</v>
      </c>
      <c r="C101" s="98">
        <v>50209</v>
      </c>
      <c r="D101" s="71">
        <v>87383</v>
      </c>
      <c r="E101" s="71">
        <v>30536</v>
      </c>
      <c r="F101" s="71">
        <v>127528</v>
      </c>
      <c r="G101" s="73">
        <v>295656</v>
      </c>
      <c r="AI101" s="403" t="s">
        <v>227</v>
      </c>
      <c r="AJ101" s="429">
        <v>50209</v>
      </c>
      <c r="AK101" s="429">
        <v>87383</v>
      </c>
      <c r="AL101" s="429">
        <v>30536</v>
      </c>
      <c r="AM101" s="429">
        <v>127528</v>
      </c>
      <c r="AN101" s="429">
        <v>295656</v>
      </c>
      <c r="AO101" s="429"/>
    </row>
    <row r="102" spans="1:41" ht="35.25" customHeight="1" x14ac:dyDescent="0.25">
      <c r="B102" s="138" t="s">
        <v>61</v>
      </c>
      <c r="C102" s="98">
        <v>1691</v>
      </c>
      <c r="D102" s="71">
        <v>14652</v>
      </c>
      <c r="E102" s="71">
        <v>5669</v>
      </c>
      <c r="F102" s="71">
        <v>1409</v>
      </c>
      <c r="G102" s="73">
        <v>23421</v>
      </c>
      <c r="AI102" s="403" t="s">
        <v>61</v>
      </c>
      <c r="AJ102" s="429">
        <v>1691</v>
      </c>
      <c r="AK102" s="429">
        <v>14652</v>
      </c>
      <c r="AL102" s="429">
        <v>5669</v>
      </c>
      <c r="AM102" s="429">
        <v>1409</v>
      </c>
      <c r="AN102" s="429">
        <v>23421</v>
      </c>
      <c r="AO102" s="429"/>
    </row>
    <row r="103" spans="1:41" ht="22.5" customHeight="1" x14ac:dyDescent="0.25">
      <c r="B103" s="139"/>
      <c r="C103" s="98"/>
      <c r="D103" s="71"/>
      <c r="E103" s="71"/>
      <c r="F103" s="71"/>
      <c r="G103" s="73"/>
      <c r="AI103" s="403"/>
      <c r="AJ103" s="429"/>
      <c r="AK103" s="429"/>
      <c r="AL103" s="429"/>
      <c r="AM103" s="429"/>
      <c r="AN103" s="429"/>
      <c r="AO103" s="429"/>
    </row>
    <row r="104" spans="1:41" ht="22.5" customHeight="1" x14ac:dyDescent="0.25">
      <c r="B104" s="150" t="s">
        <v>43</v>
      </c>
      <c r="C104" s="99">
        <v>51900</v>
      </c>
      <c r="D104" s="100">
        <v>102035</v>
      </c>
      <c r="E104" s="100">
        <v>36205</v>
      </c>
      <c r="F104" s="100">
        <v>128937</v>
      </c>
      <c r="G104" s="99">
        <v>319077</v>
      </c>
      <c r="AI104" s="403" t="s">
        <v>43</v>
      </c>
      <c r="AJ104" s="429">
        <v>51900</v>
      </c>
      <c r="AK104" s="429">
        <v>102035</v>
      </c>
      <c r="AL104" s="429">
        <v>36205</v>
      </c>
      <c r="AM104" s="429">
        <v>128937</v>
      </c>
      <c r="AN104" s="429">
        <v>319077</v>
      </c>
      <c r="AO104" s="429"/>
    </row>
    <row r="105" spans="1:41" s="27" customFormat="1" ht="27.75" customHeight="1" x14ac:dyDescent="0.25">
      <c r="A105" s="21"/>
      <c r="B105" s="151"/>
      <c r="C105" s="101"/>
      <c r="D105" s="101"/>
      <c r="E105" s="101"/>
      <c r="F105" s="101"/>
      <c r="G105" s="101"/>
      <c r="H105" s="21"/>
      <c r="I105" s="223">
        <v>41</v>
      </c>
    </row>
    <row r="106" spans="1:41" ht="27.75" hidden="1" customHeight="1" x14ac:dyDescent="0.25">
      <c r="B106" s="148"/>
      <c r="C106" s="73"/>
      <c r="D106" s="90" t="s">
        <v>251</v>
      </c>
      <c r="E106" s="464"/>
      <c r="F106" s="464"/>
      <c r="G106" s="70"/>
      <c r="I106" s="223">
        <v>42</v>
      </c>
    </row>
    <row r="107" spans="1:41" ht="27.75" hidden="1" customHeight="1" x14ac:dyDescent="0.25">
      <c r="B107" s="138"/>
      <c r="C107" s="79"/>
      <c r="D107" s="79"/>
      <c r="E107" s="79"/>
      <c r="F107" s="79"/>
      <c r="G107" s="80"/>
      <c r="I107" s="223">
        <v>43</v>
      </c>
    </row>
    <row r="108" spans="1:41" ht="27.75" hidden="1" customHeight="1" x14ac:dyDescent="0.25">
      <c r="B108" s="138" t="s">
        <v>227</v>
      </c>
      <c r="C108" s="79">
        <v>50209</v>
      </c>
      <c r="D108" s="79">
        <v>87383</v>
      </c>
      <c r="E108" s="79">
        <v>30536</v>
      </c>
      <c r="F108" s="79">
        <v>127528</v>
      </c>
      <c r="G108" s="80">
        <v>295656</v>
      </c>
      <c r="I108" s="223">
        <v>44</v>
      </c>
    </row>
    <row r="109" spans="1:41" ht="27.75" hidden="1" customHeight="1" x14ac:dyDescent="0.25">
      <c r="B109" s="143" t="s">
        <v>61</v>
      </c>
      <c r="C109" s="79">
        <v>1691</v>
      </c>
      <c r="D109" s="79">
        <v>14652</v>
      </c>
      <c r="E109" s="79">
        <v>5669</v>
      </c>
      <c r="F109" s="79">
        <v>1409</v>
      </c>
      <c r="G109" s="80">
        <v>23421</v>
      </c>
      <c r="I109" s="223">
        <v>45</v>
      </c>
    </row>
    <row r="110" spans="1:41" ht="27.75" hidden="1" customHeight="1" x14ac:dyDescent="0.25">
      <c r="B110" s="145"/>
      <c r="C110" s="79"/>
      <c r="D110" s="79"/>
      <c r="E110" s="79"/>
      <c r="F110" s="79"/>
      <c r="G110" s="92"/>
      <c r="I110" s="223">
        <v>46</v>
      </c>
      <c r="L110" s="7"/>
    </row>
    <row r="111" spans="1:41" s="13" customFormat="1" ht="27.75" hidden="1" customHeight="1" x14ac:dyDescent="0.25">
      <c r="A111" s="16"/>
      <c r="B111" s="140" t="s">
        <v>43</v>
      </c>
      <c r="C111" s="81">
        <v>51900</v>
      </c>
      <c r="D111" s="81">
        <v>102035</v>
      </c>
      <c r="E111" s="81">
        <v>36205</v>
      </c>
      <c r="F111" s="81">
        <v>128937</v>
      </c>
      <c r="G111" s="82">
        <v>319077</v>
      </c>
      <c r="H111" s="15"/>
      <c r="I111" s="223">
        <v>47</v>
      </c>
    </row>
    <row r="112" spans="1:41" s="25" customFormat="1" ht="27.75" customHeight="1" x14ac:dyDescent="0.25">
      <c r="A112" s="23"/>
      <c r="B112" s="152"/>
      <c r="C112" s="84"/>
      <c r="D112" s="84"/>
      <c r="E112" s="84"/>
      <c r="F112" s="84"/>
      <c r="G112" s="84"/>
      <c r="H112" s="24"/>
    </row>
    <row r="113" spans="1:36" ht="22.5" customHeight="1" x14ac:dyDescent="0.25">
      <c r="A113" s="16"/>
      <c r="B113" s="138"/>
      <c r="C113" s="80"/>
      <c r="D113" s="86" t="s">
        <v>250</v>
      </c>
      <c r="E113" s="80"/>
      <c r="F113" s="80"/>
      <c r="G113" s="80"/>
      <c r="L113" s="9"/>
      <c r="AJ113" s="431"/>
    </row>
    <row r="114" spans="1:36" ht="22.5" customHeight="1" x14ac:dyDescent="0.25">
      <c r="B114" s="138"/>
      <c r="C114" s="85"/>
      <c r="D114" s="85"/>
      <c r="E114" s="85"/>
      <c r="F114" s="85"/>
      <c r="G114" s="86"/>
      <c r="L114" s="513" t="str">
        <f>+K29</f>
        <v>Decorrenti anno 2015</v>
      </c>
      <c r="AJ114" s="431"/>
    </row>
    <row r="115" spans="1:36" ht="38.25" customHeight="1" x14ac:dyDescent="0.25">
      <c r="B115" s="138" t="s">
        <v>227</v>
      </c>
      <c r="C115" s="85">
        <v>33909</v>
      </c>
      <c r="D115" s="85">
        <v>65941</v>
      </c>
      <c r="E115" s="85">
        <v>25132</v>
      </c>
      <c r="F115" s="85">
        <v>110214</v>
      </c>
      <c r="G115" s="86">
        <v>235196</v>
      </c>
      <c r="AJ115" s="430"/>
    </row>
    <row r="116" spans="1:36" ht="38.25" customHeight="1" x14ac:dyDescent="0.25">
      <c r="B116" s="138" t="s">
        <v>61</v>
      </c>
      <c r="C116" s="85">
        <v>1449</v>
      </c>
      <c r="D116" s="85">
        <v>8740</v>
      </c>
      <c r="E116" s="85">
        <v>5474</v>
      </c>
      <c r="F116" s="85">
        <v>1272</v>
      </c>
      <c r="G116" s="86">
        <v>16935</v>
      </c>
    </row>
    <row r="117" spans="1:36" ht="22.5" customHeight="1" x14ac:dyDescent="0.25">
      <c r="B117" s="139"/>
      <c r="C117" s="85"/>
      <c r="D117" s="85"/>
      <c r="E117" s="85"/>
      <c r="F117" s="85"/>
      <c r="G117" s="87"/>
      <c r="I117" s="5">
        <v>49</v>
      </c>
    </row>
    <row r="118" spans="1:36" s="13" customFormat="1" ht="22.5" customHeight="1" x14ac:dyDescent="0.25">
      <c r="A118" s="16"/>
      <c r="B118" s="140" t="s">
        <v>43</v>
      </c>
      <c r="C118" s="74">
        <v>35358</v>
      </c>
      <c r="D118" s="74">
        <v>74681</v>
      </c>
      <c r="E118" s="74">
        <v>30606</v>
      </c>
      <c r="F118" s="74">
        <v>111486</v>
      </c>
      <c r="G118" s="75">
        <v>252131</v>
      </c>
      <c r="H118" s="15"/>
    </row>
    <row r="119" spans="1:36" ht="98.25" customHeight="1" x14ac:dyDescent="0.2">
      <c r="B119" s="499" t="s">
        <v>229</v>
      </c>
      <c r="C119" s="499"/>
      <c r="D119" s="499"/>
      <c r="E119" s="499"/>
      <c r="F119" s="499"/>
      <c r="G119" s="499"/>
    </row>
    <row r="120" spans="1:36" ht="22.5" customHeight="1" x14ac:dyDescent="0.25">
      <c r="B120" s="20" t="s">
        <v>52</v>
      </c>
      <c r="C120" s="80"/>
      <c r="D120" s="80"/>
      <c r="E120" s="80"/>
      <c r="F120" s="80"/>
      <c r="G120" s="80"/>
    </row>
    <row r="121" spans="1:36" ht="21" customHeight="1" x14ac:dyDescent="0.25"/>
    <row r="122" spans="1:36" ht="10.5" customHeight="1" x14ac:dyDescent="0.25"/>
    <row r="123" spans="1:36" s="2" customFormat="1" ht="22.5" customHeight="1" x14ac:dyDescent="0.25">
      <c r="A123" s="17"/>
      <c r="B123" s="133" t="s">
        <v>65</v>
      </c>
      <c r="C123" s="38" t="s">
        <v>158</v>
      </c>
      <c r="D123" s="39"/>
      <c r="E123" s="39"/>
      <c r="F123" s="39"/>
      <c r="G123" s="39"/>
      <c r="H123" s="8"/>
      <c r="J123" s="38" t="s">
        <v>158</v>
      </c>
    </row>
    <row r="124" spans="1:36" s="2" customFormat="1" ht="46.5" customHeight="1" x14ac:dyDescent="0.25">
      <c r="A124" s="18"/>
      <c r="B124" s="20"/>
      <c r="C124" s="496" t="s">
        <v>173</v>
      </c>
      <c r="D124" s="496"/>
      <c r="E124" s="496"/>
      <c r="F124" s="496"/>
      <c r="G124" s="496"/>
      <c r="H124" s="8"/>
      <c r="J124" s="500" t="s">
        <v>153</v>
      </c>
      <c r="K124" s="500"/>
      <c r="L124" s="500"/>
      <c r="M124" s="500"/>
      <c r="N124" s="500"/>
      <c r="O124" s="500"/>
      <c r="P124" s="469"/>
      <c r="Q124" s="469"/>
      <c r="R124" s="469"/>
      <c r="S124" s="469"/>
      <c r="T124" s="469"/>
      <c r="U124" s="469"/>
      <c r="V124" s="469"/>
      <c r="W124" s="469"/>
      <c r="X124" s="469"/>
      <c r="Y124" s="469"/>
      <c r="Z124" s="469"/>
      <c r="AA124" s="469"/>
      <c r="AB124" s="469"/>
      <c r="AC124" s="469"/>
      <c r="AD124" s="469"/>
      <c r="AE124" s="469"/>
      <c r="AF124" s="469"/>
      <c r="AG124" s="469"/>
      <c r="AH124" s="469"/>
    </row>
    <row r="125" spans="1:36" s="2" customFormat="1" ht="22.5" customHeight="1" x14ac:dyDescent="0.2">
      <c r="A125" s="18"/>
      <c r="B125" s="495" t="s">
        <v>14</v>
      </c>
      <c r="C125" s="495"/>
      <c r="D125" s="495"/>
      <c r="E125" s="495"/>
      <c r="F125" s="495"/>
      <c r="G125" s="495"/>
      <c r="H125" s="8"/>
      <c r="J125" s="500"/>
      <c r="K125" s="500"/>
      <c r="L125" s="500"/>
      <c r="M125" s="500"/>
      <c r="N125" s="500"/>
      <c r="O125" s="500"/>
      <c r="P125" s="469"/>
      <c r="Q125" s="469"/>
      <c r="R125" s="469"/>
      <c r="S125" s="469"/>
      <c r="T125" s="469"/>
      <c r="U125" s="469"/>
      <c r="V125" s="469"/>
      <c r="W125" s="469"/>
      <c r="X125" s="469"/>
      <c r="Y125" s="469"/>
      <c r="Z125" s="469"/>
      <c r="AA125" s="469"/>
      <c r="AB125" s="469"/>
      <c r="AC125" s="469"/>
      <c r="AD125" s="469"/>
      <c r="AE125" s="469"/>
      <c r="AF125" s="469"/>
      <c r="AG125" s="469"/>
      <c r="AH125" s="469"/>
    </row>
    <row r="126" spans="1:36" s="2" customFormat="1" ht="22.5" customHeight="1" x14ac:dyDescent="0.25">
      <c r="A126" s="8"/>
      <c r="B126" s="133"/>
      <c r="C126" s="161"/>
      <c r="D126" s="161"/>
      <c r="E126" s="161"/>
      <c r="F126" s="161"/>
      <c r="G126" s="161"/>
      <c r="H126" s="8"/>
      <c r="K126" s="9" t="s">
        <v>250</v>
      </c>
    </row>
    <row r="127" spans="1:36" s="2" customFormat="1" ht="22.5" customHeight="1" x14ac:dyDescent="0.25">
      <c r="A127" s="8"/>
      <c r="B127" s="133"/>
      <c r="C127" s="20"/>
      <c r="D127" s="55" t="s">
        <v>82</v>
      </c>
      <c r="E127" s="56">
        <v>42737</v>
      </c>
      <c r="F127" s="39"/>
      <c r="G127" s="39"/>
      <c r="H127" s="8"/>
    </row>
    <row r="128" spans="1:36" ht="22.5" customHeight="1" x14ac:dyDescent="0.25">
      <c r="B128" s="133"/>
      <c r="C128" s="53"/>
      <c r="D128" s="57" t="s">
        <v>71</v>
      </c>
      <c r="E128" s="58"/>
      <c r="F128" s="54"/>
      <c r="G128" s="39"/>
    </row>
    <row r="129" spans="1:40" ht="22.5" customHeight="1" x14ac:dyDescent="0.25">
      <c r="C129" s="39"/>
      <c r="D129" s="57"/>
      <c r="E129" s="39"/>
      <c r="F129" s="39"/>
      <c r="G129" s="39"/>
    </row>
    <row r="130" spans="1:40" ht="22.5" customHeight="1" x14ac:dyDescent="0.25">
      <c r="B130" s="134"/>
      <c r="C130" s="59"/>
      <c r="D130" s="60"/>
      <c r="E130" s="60"/>
      <c r="F130" s="60"/>
      <c r="G130" s="61"/>
      <c r="I130" s="12"/>
    </row>
    <row r="131" spans="1:40" ht="30" customHeight="1" x14ac:dyDescent="0.25">
      <c r="B131" s="135" t="s">
        <v>72</v>
      </c>
      <c r="C131" s="270" t="s">
        <v>67</v>
      </c>
      <c r="D131" s="264" t="s">
        <v>203</v>
      </c>
      <c r="E131" s="270" t="s">
        <v>41</v>
      </c>
      <c r="F131" s="270" t="s">
        <v>42</v>
      </c>
      <c r="G131" s="271" t="s">
        <v>56</v>
      </c>
      <c r="I131" s="12"/>
    </row>
    <row r="132" spans="1:40" ht="22.5" customHeight="1" x14ac:dyDescent="0.25">
      <c r="B132" s="149"/>
      <c r="C132" s="63" t="s">
        <v>70</v>
      </c>
      <c r="D132" s="64"/>
      <c r="E132" s="64"/>
      <c r="F132" s="64"/>
      <c r="G132" s="65"/>
      <c r="I132" s="12"/>
    </row>
    <row r="133" spans="1:40" ht="22.5" customHeight="1" x14ac:dyDescent="0.25">
      <c r="B133" s="137"/>
      <c r="C133" s="464"/>
      <c r="D133" s="96"/>
      <c r="E133" s="464"/>
      <c r="F133" s="464"/>
      <c r="G133" s="66"/>
      <c r="I133" s="12"/>
    </row>
    <row r="134" spans="1:40" ht="22.5" customHeight="1" x14ac:dyDescent="0.25">
      <c r="B134" s="148"/>
      <c r="C134" s="67"/>
      <c r="D134" s="514" t="s">
        <v>219</v>
      </c>
      <c r="E134" s="69"/>
      <c r="F134" s="464"/>
      <c r="G134" s="70"/>
      <c r="I134" s="12"/>
    </row>
    <row r="135" spans="1:40" ht="61.5" customHeight="1" x14ac:dyDescent="0.25">
      <c r="B135" s="138" t="s">
        <v>63</v>
      </c>
      <c r="C135" s="85">
        <v>30746</v>
      </c>
      <c r="D135" s="85">
        <v>59795</v>
      </c>
      <c r="E135" s="85">
        <v>24010</v>
      </c>
      <c r="F135" s="85">
        <v>24024</v>
      </c>
      <c r="G135" s="86">
        <v>138575</v>
      </c>
      <c r="I135" s="12"/>
      <c r="AJ135" s="515">
        <v>9.6359186027197202E-2</v>
      </c>
      <c r="AK135" s="515">
        <v>0.18739990660561556</v>
      </c>
      <c r="AL135" s="515">
        <v>7.5248294298868298E-2</v>
      </c>
      <c r="AM135" s="515">
        <v>7.5292170855310786E-2</v>
      </c>
    </row>
    <row r="136" spans="1:40" ht="42.75" customHeight="1" x14ac:dyDescent="0.25">
      <c r="B136" s="138" t="s">
        <v>64</v>
      </c>
      <c r="C136" s="85">
        <v>21154</v>
      </c>
      <c r="D136" s="85">
        <v>42240</v>
      </c>
      <c r="E136" s="85">
        <v>12195</v>
      </c>
      <c r="F136" s="85">
        <v>104913</v>
      </c>
      <c r="G136" s="86">
        <v>180502</v>
      </c>
      <c r="I136" s="12"/>
      <c r="AJ136" s="515">
        <v>6.6297476784600587E-2</v>
      </c>
      <c r="AK136" s="515">
        <v>0.1323818388664805</v>
      </c>
      <c r="AL136" s="515">
        <v>3.8219614701153641E-2</v>
      </c>
      <c r="AM136" s="515">
        <v>0.32880151186077344</v>
      </c>
    </row>
    <row r="137" spans="1:40" s="33" customFormat="1" ht="57.75" customHeight="1" x14ac:dyDescent="0.25">
      <c r="A137" s="32"/>
      <c r="B137" s="153"/>
      <c r="C137" s="102"/>
      <c r="D137" s="102"/>
      <c r="E137" s="102"/>
      <c r="F137" s="102"/>
      <c r="G137" s="103"/>
      <c r="H137" s="32"/>
      <c r="I137" s="32"/>
      <c r="AN137" s="33">
        <v>1</v>
      </c>
    </row>
    <row r="138" spans="1:40" s="33" customFormat="1" ht="22.5" customHeight="1" x14ac:dyDescent="0.25">
      <c r="A138" s="32"/>
      <c r="B138" s="150" t="s">
        <v>43</v>
      </c>
      <c r="C138" s="99">
        <v>51900</v>
      </c>
      <c r="D138" s="100">
        <v>102035</v>
      </c>
      <c r="E138" s="100">
        <v>36205</v>
      </c>
      <c r="F138" s="100">
        <v>128937</v>
      </c>
      <c r="G138" s="99">
        <v>319077</v>
      </c>
      <c r="H138" s="32"/>
      <c r="I138" s="32"/>
    </row>
    <row r="139" spans="1:40" ht="28.5" customHeight="1" x14ac:dyDescent="0.25">
      <c r="B139" s="154"/>
      <c r="C139" s="104"/>
      <c r="D139" s="105"/>
      <c r="E139" s="105"/>
      <c r="F139" s="105"/>
      <c r="G139" s="104"/>
      <c r="I139" s="12"/>
      <c r="K139" s="516" t="str">
        <f>+L114</f>
        <v>Decorrenti anno 2015</v>
      </c>
    </row>
    <row r="140" spans="1:40" s="35" customFormat="1" ht="28.5" hidden="1" customHeight="1" x14ac:dyDescent="0.2">
      <c r="A140" s="34"/>
      <c r="B140" s="155"/>
      <c r="C140" s="106"/>
      <c r="D140" s="107" t="s">
        <v>251</v>
      </c>
      <c r="E140" s="108"/>
      <c r="F140" s="108"/>
      <c r="G140" s="109"/>
      <c r="H140" s="34"/>
      <c r="I140" s="34"/>
      <c r="K140" s="6"/>
    </row>
    <row r="141" spans="1:40" ht="28.5" hidden="1" customHeight="1" x14ac:dyDescent="0.25">
      <c r="B141" s="138" t="s">
        <v>63</v>
      </c>
      <c r="C141" s="85">
        <v>30746</v>
      </c>
      <c r="D141" s="85">
        <v>59795</v>
      </c>
      <c r="E141" s="85">
        <v>24010</v>
      </c>
      <c r="F141" s="85">
        <v>24024</v>
      </c>
      <c r="G141" s="86">
        <v>138575</v>
      </c>
      <c r="I141" s="12"/>
    </row>
    <row r="142" spans="1:40" ht="28.5" hidden="1" customHeight="1" x14ac:dyDescent="0.25">
      <c r="B142" s="138" t="s">
        <v>64</v>
      </c>
      <c r="C142" s="85">
        <v>21154</v>
      </c>
      <c r="D142" s="85">
        <v>42240</v>
      </c>
      <c r="E142" s="85">
        <v>12195</v>
      </c>
      <c r="F142" s="85">
        <v>104913</v>
      </c>
      <c r="G142" s="86">
        <v>180502</v>
      </c>
      <c r="I142" s="12"/>
      <c r="K142" s="9"/>
    </row>
    <row r="143" spans="1:40" s="33" customFormat="1" ht="28.5" hidden="1" customHeight="1" x14ac:dyDescent="0.25">
      <c r="A143" s="32"/>
      <c r="B143" s="153"/>
      <c r="C143" s="102"/>
      <c r="D143" s="102"/>
      <c r="E143" s="102"/>
      <c r="F143" s="102"/>
      <c r="G143" s="103"/>
      <c r="H143" s="32"/>
      <c r="I143" s="32"/>
      <c r="K143" s="2"/>
    </row>
    <row r="144" spans="1:40" s="33" customFormat="1" ht="28.5" hidden="1" customHeight="1" x14ac:dyDescent="0.25">
      <c r="A144" s="32"/>
      <c r="B144" s="150" t="s">
        <v>43</v>
      </c>
      <c r="C144" s="99">
        <v>51900</v>
      </c>
      <c r="D144" s="100">
        <v>102035</v>
      </c>
      <c r="E144" s="100">
        <v>36205</v>
      </c>
      <c r="F144" s="100">
        <v>128937</v>
      </c>
      <c r="G144" s="99">
        <v>319077</v>
      </c>
      <c r="H144" s="32"/>
      <c r="I144" s="32"/>
      <c r="K144" s="5"/>
    </row>
    <row r="145" spans="1:40" ht="13.5" customHeight="1" x14ac:dyDescent="0.25">
      <c r="I145" s="12"/>
    </row>
    <row r="146" spans="1:40" ht="77.25" customHeight="1" x14ac:dyDescent="0.25">
      <c r="B146" s="148"/>
      <c r="C146" s="67"/>
      <c r="D146" s="514" t="s">
        <v>250</v>
      </c>
      <c r="E146" s="69"/>
      <c r="F146" s="464"/>
      <c r="G146" s="70"/>
      <c r="I146" s="12"/>
    </row>
    <row r="147" spans="1:40" ht="25.5" customHeight="1" x14ac:dyDescent="0.25">
      <c r="B147" s="138" t="s">
        <v>63</v>
      </c>
      <c r="C147" s="85">
        <v>20389</v>
      </c>
      <c r="D147" s="85">
        <v>49096</v>
      </c>
      <c r="E147" s="85">
        <v>19769</v>
      </c>
      <c r="F147" s="85">
        <v>20332</v>
      </c>
      <c r="G147" s="86">
        <v>109586</v>
      </c>
      <c r="I147" s="12"/>
      <c r="AJ147" s="515">
        <v>8.0866692314709415E-2</v>
      </c>
      <c r="AK147" s="515">
        <v>0.19472417116498963</v>
      </c>
      <c r="AL147" s="515">
        <v>7.8407653164426425E-2</v>
      </c>
      <c r="AM147" s="515">
        <v>8.0640619360570501E-2</v>
      </c>
    </row>
    <row r="148" spans="1:40" ht="47.25" customHeight="1" x14ac:dyDescent="0.25">
      <c r="B148" s="138" t="s">
        <v>64</v>
      </c>
      <c r="C148" s="85">
        <v>14969</v>
      </c>
      <c r="D148" s="85">
        <v>25585</v>
      </c>
      <c r="E148" s="85">
        <v>10837</v>
      </c>
      <c r="F148" s="85">
        <v>91154</v>
      </c>
      <c r="G148" s="86">
        <v>142545</v>
      </c>
      <c r="I148" s="12"/>
      <c r="AJ148" s="515">
        <v>5.9369930710622652E-2</v>
      </c>
      <c r="AK148" s="515">
        <v>0.101475026870952</v>
      </c>
      <c r="AL148" s="515">
        <v>4.2981624631639903E-2</v>
      </c>
      <c r="AM148" s="515">
        <v>0.36153428178208946</v>
      </c>
    </row>
    <row r="149" spans="1:40" s="33" customFormat="1" ht="37.5" customHeight="1" x14ac:dyDescent="0.25">
      <c r="A149" s="32"/>
      <c r="B149" s="153"/>
      <c r="C149" s="102"/>
      <c r="D149" s="102"/>
      <c r="E149" s="102"/>
      <c r="F149" s="102"/>
      <c r="G149" s="103"/>
      <c r="H149" s="32"/>
      <c r="I149" s="32"/>
      <c r="K149" s="5"/>
      <c r="AN149" s="33">
        <v>1</v>
      </c>
    </row>
    <row r="150" spans="1:40" s="33" customFormat="1" ht="22.5" customHeight="1" x14ac:dyDescent="0.25">
      <c r="A150" s="32"/>
      <c r="B150" s="160" t="s">
        <v>43</v>
      </c>
      <c r="C150" s="265">
        <v>35358</v>
      </c>
      <c r="D150" s="266">
        <v>74681</v>
      </c>
      <c r="E150" s="266">
        <v>30606</v>
      </c>
      <c r="F150" s="266">
        <v>111486</v>
      </c>
      <c r="G150" s="265">
        <v>252131</v>
      </c>
      <c r="H150" s="32"/>
      <c r="I150" s="32"/>
      <c r="K150" s="5"/>
    </row>
    <row r="151" spans="1:40" ht="15" customHeight="1" x14ac:dyDescent="0.25">
      <c r="I151" s="12"/>
    </row>
    <row r="152" spans="1:40" s="25" customFormat="1" ht="35.25" customHeight="1" x14ac:dyDescent="0.25">
      <c r="A152" s="23"/>
      <c r="B152" s="156"/>
      <c r="C152" s="84"/>
      <c r="D152" s="84"/>
      <c r="E152" s="84"/>
      <c r="F152" s="84"/>
      <c r="G152" s="84"/>
      <c r="H152" s="24"/>
      <c r="K152" s="5"/>
    </row>
    <row r="153" spans="1:40" ht="12" customHeight="1" x14ac:dyDescent="0.25">
      <c r="B153" s="148"/>
      <c r="C153" s="80"/>
      <c r="D153" s="80"/>
      <c r="E153" s="80"/>
      <c r="F153" s="80"/>
      <c r="G153" s="80"/>
      <c r="K153" s="33"/>
    </row>
    <row r="154" spans="1:40" ht="19.5" customHeight="1" x14ac:dyDescent="0.25">
      <c r="B154" s="20" t="s">
        <v>52</v>
      </c>
    </row>
    <row r="156" spans="1:40" s="2" customFormat="1" ht="36" customHeight="1" x14ac:dyDescent="0.25">
      <c r="A156" s="17"/>
      <c r="B156" s="133" t="s">
        <v>78</v>
      </c>
      <c r="C156" s="38" t="s">
        <v>158</v>
      </c>
      <c r="D156" s="39"/>
      <c r="E156" s="39"/>
      <c r="F156" s="39"/>
      <c r="G156" s="39"/>
      <c r="H156" s="8"/>
    </row>
    <row r="157" spans="1:40" s="2" customFormat="1" ht="46.5" customHeight="1" x14ac:dyDescent="0.25">
      <c r="A157" s="18"/>
      <c r="B157" s="20"/>
      <c r="C157" s="496" t="s">
        <v>173</v>
      </c>
      <c r="D157" s="496"/>
      <c r="E157" s="496"/>
      <c r="F157" s="496"/>
      <c r="G157" s="496"/>
      <c r="H157" s="8"/>
    </row>
    <row r="158" spans="1:40" s="2" customFormat="1" ht="18" customHeight="1" x14ac:dyDescent="0.25">
      <c r="A158" s="18"/>
      <c r="B158" s="495" t="s">
        <v>16</v>
      </c>
      <c r="C158" s="495"/>
      <c r="D158" s="495"/>
      <c r="E158" s="495"/>
      <c r="F158" s="495"/>
      <c r="G158" s="495"/>
      <c r="H158" s="8"/>
      <c r="J158" s="38" t="s">
        <v>158</v>
      </c>
    </row>
    <row r="159" spans="1:40" s="2" customFormat="1" x14ac:dyDescent="0.25">
      <c r="A159" s="8"/>
      <c r="B159" s="133"/>
      <c r="C159" s="161"/>
      <c r="D159" s="161"/>
      <c r="E159" s="161"/>
      <c r="F159" s="161"/>
      <c r="G159" s="161"/>
      <c r="H159" s="8"/>
    </row>
    <row r="160" spans="1:40" s="2" customFormat="1" ht="15" customHeight="1" x14ac:dyDescent="0.25">
      <c r="A160" s="8"/>
      <c r="B160" s="133"/>
      <c r="C160" s="20"/>
      <c r="D160" s="55" t="s">
        <v>82</v>
      </c>
      <c r="E160" s="56">
        <v>42737</v>
      </c>
      <c r="F160" s="39"/>
      <c r="G160" s="39"/>
      <c r="H160" s="8"/>
      <c r="J160" s="500" t="s">
        <v>156</v>
      </c>
      <c r="K160" s="500"/>
      <c r="L160" s="500"/>
      <c r="M160" s="500"/>
      <c r="N160" s="500"/>
      <c r="O160" s="500"/>
      <c r="P160" s="469"/>
      <c r="Q160" s="469"/>
      <c r="R160" s="469"/>
      <c r="S160" s="469"/>
      <c r="T160" s="469"/>
      <c r="U160" s="469"/>
      <c r="V160" s="469"/>
      <c r="W160" s="469"/>
      <c r="X160" s="469"/>
      <c r="Y160" s="469"/>
      <c r="Z160" s="469"/>
      <c r="AA160" s="469"/>
      <c r="AB160" s="469"/>
      <c r="AC160" s="469"/>
      <c r="AD160" s="469"/>
      <c r="AE160" s="469"/>
      <c r="AF160" s="469"/>
      <c r="AG160" s="469"/>
      <c r="AH160" s="469"/>
    </row>
    <row r="161" spans="1:40" ht="12.75" customHeight="1" x14ac:dyDescent="0.25">
      <c r="B161" s="133"/>
      <c r="C161" s="53"/>
      <c r="D161" s="57" t="s">
        <v>71</v>
      </c>
      <c r="E161" s="58"/>
      <c r="F161" s="54"/>
      <c r="G161" s="39"/>
      <c r="J161" s="500"/>
      <c r="K161" s="500"/>
      <c r="L161" s="500"/>
      <c r="M161" s="500"/>
      <c r="N161" s="500"/>
      <c r="O161" s="500"/>
      <c r="P161" s="469"/>
      <c r="Q161" s="469"/>
      <c r="R161" s="469"/>
      <c r="S161" s="469"/>
      <c r="T161" s="469"/>
      <c r="U161" s="469"/>
      <c r="V161" s="469"/>
      <c r="W161" s="469"/>
      <c r="X161" s="469"/>
      <c r="Y161" s="469"/>
      <c r="Z161" s="469"/>
      <c r="AA161" s="469"/>
      <c r="AB161" s="469"/>
      <c r="AC161" s="469"/>
      <c r="AD161" s="469"/>
      <c r="AE161" s="469"/>
      <c r="AF161" s="469"/>
      <c r="AG161" s="469"/>
      <c r="AH161" s="469"/>
    </row>
    <row r="162" spans="1:40" ht="39" customHeight="1" x14ac:dyDescent="0.25">
      <c r="C162" s="39"/>
      <c r="D162" s="57"/>
      <c r="E162" s="39"/>
      <c r="F162" s="39"/>
      <c r="G162" s="39"/>
      <c r="J162" s="500"/>
      <c r="K162" s="500"/>
      <c r="L162" s="500"/>
      <c r="M162" s="500"/>
      <c r="N162" s="500"/>
      <c r="O162" s="500"/>
      <c r="P162" s="469"/>
      <c r="Q162" s="469"/>
      <c r="R162" s="469"/>
      <c r="S162" s="469"/>
      <c r="T162" s="469"/>
      <c r="U162" s="469"/>
      <c r="V162" s="469"/>
      <c r="W162" s="469"/>
      <c r="X162" s="469"/>
      <c r="Y162" s="469"/>
      <c r="Z162" s="469"/>
      <c r="AA162" s="469"/>
      <c r="AB162" s="469"/>
      <c r="AC162" s="469"/>
      <c r="AD162" s="469"/>
      <c r="AE162" s="469"/>
      <c r="AF162" s="469"/>
      <c r="AG162" s="469"/>
      <c r="AH162" s="469"/>
    </row>
    <row r="163" spans="1:40" x14ac:dyDescent="0.25">
      <c r="B163" s="134"/>
      <c r="C163" s="59"/>
      <c r="D163" s="60"/>
      <c r="E163" s="60"/>
      <c r="F163" s="60"/>
      <c r="G163" s="61"/>
    </row>
    <row r="164" spans="1:40" ht="28.5" x14ac:dyDescent="0.25">
      <c r="B164" s="135" t="s">
        <v>73</v>
      </c>
      <c r="C164" s="270" t="s">
        <v>67</v>
      </c>
      <c r="D164" s="264" t="s">
        <v>203</v>
      </c>
      <c r="E164" s="270" t="s">
        <v>41</v>
      </c>
      <c r="F164" s="270" t="s">
        <v>42</v>
      </c>
      <c r="G164" s="271" t="s">
        <v>56</v>
      </c>
      <c r="AI164" s="5" t="s">
        <v>74</v>
      </c>
      <c r="AJ164" s="5">
        <v>11155</v>
      </c>
      <c r="AK164" s="5">
        <v>42659</v>
      </c>
      <c r="AL164" s="5">
        <v>7687</v>
      </c>
      <c r="AM164" s="5">
        <v>39832</v>
      </c>
      <c r="AN164" s="5">
        <v>101333</v>
      </c>
    </row>
    <row r="165" spans="1:40" x14ac:dyDescent="0.25">
      <c r="B165" s="157" t="s">
        <v>53</v>
      </c>
      <c r="C165" s="63" t="s">
        <v>70</v>
      </c>
      <c r="D165" s="64"/>
      <c r="E165" s="64"/>
      <c r="F165" s="64"/>
      <c r="G165" s="65"/>
      <c r="AI165" s="5" t="s">
        <v>75</v>
      </c>
      <c r="AJ165" s="5">
        <v>7847</v>
      </c>
      <c r="AK165" s="5">
        <v>26692</v>
      </c>
      <c r="AL165" s="5">
        <v>5834</v>
      </c>
      <c r="AM165" s="5">
        <v>23181</v>
      </c>
      <c r="AN165" s="5">
        <v>63554</v>
      </c>
    </row>
    <row r="166" spans="1:40" ht="3.75" customHeight="1" x14ac:dyDescent="0.25">
      <c r="B166" s="137"/>
      <c r="C166" s="464"/>
      <c r="D166" s="96"/>
      <c r="E166" s="464"/>
      <c r="F166" s="464"/>
      <c r="G166" s="66"/>
      <c r="AI166" s="5" t="s">
        <v>76</v>
      </c>
      <c r="AJ166" s="5">
        <v>10286</v>
      </c>
      <c r="AK166" s="5">
        <v>17242</v>
      </c>
      <c r="AL166" s="5">
        <v>6936</v>
      </c>
      <c r="AM166" s="5">
        <v>24651</v>
      </c>
      <c r="AN166" s="5">
        <v>59115</v>
      </c>
    </row>
    <row r="167" spans="1:40" ht="24" customHeight="1" x14ac:dyDescent="0.25">
      <c r="B167" s="148"/>
      <c r="C167" s="67"/>
      <c r="D167" s="68" t="s">
        <v>219</v>
      </c>
      <c r="E167" s="69"/>
      <c r="F167" s="464"/>
      <c r="G167" s="70"/>
      <c r="AI167" s="5" t="s">
        <v>77</v>
      </c>
      <c r="AJ167" s="5">
        <v>22612</v>
      </c>
      <c r="AK167" s="5">
        <v>15442</v>
      </c>
      <c r="AL167" s="5">
        <v>15748</v>
      </c>
      <c r="AM167" s="5">
        <v>41273</v>
      </c>
      <c r="AN167" s="5">
        <v>95075</v>
      </c>
    </row>
    <row r="168" spans="1:40" ht="33.75" customHeight="1" x14ac:dyDescent="0.25">
      <c r="B168" s="158" t="s">
        <v>74</v>
      </c>
      <c r="C168" s="85">
        <v>11155</v>
      </c>
      <c r="D168" s="85">
        <v>42659</v>
      </c>
      <c r="E168" s="85">
        <v>7687</v>
      </c>
      <c r="F168" s="85">
        <v>39832</v>
      </c>
      <c r="G168" s="72">
        <v>101333</v>
      </c>
    </row>
    <row r="169" spans="1:40" ht="33.75" customHeight="1" x14ac:dyDescent="0.25">
      <c r="B169" s="158" t="s">
        <v>75</v>
      </c>
      <c r="C169" s="85">
        <v>7847</v>
      </c>
      <c r="D169" s="85">
        <v>26692</v>
      </c>
      <c r="E169" s="85">
        <v>5834</v>
      </c>
      <c r="F169" s="85">
        <v>23181</v>
      </c>
      <c r="G169" s="86">
        <v>63554</v>
      </c>
      <c r="AI169" s="5" t="s">
        <v>43</v>
      </c>
      <c r="AJ169" s="5">
        <v>51900</v>
      </c>
      <c r="AK169" s="5">
        <v>102035</v>
      </c>
      <c r="AL169" s="5">
        <v>36205</v>
      </c>
      <c r="AM169" s="5">
        <v>128937</v>
      </c>
      <c r="AN169" s="5">
        <v>319077</v>
      </c>
    </row>
    <row r="170" spans="1:40" ht="33.75" customHeight="1" x14ac:dyDescent="0.25">
      <c r="B170" s="158" t="s">
        <v>76</v>
      </c>
      <c r="C170" s="85">
        <v>10286</v>
      </c>
      <c r="D170" s="85">
        <v>17242</v>
      </c>
      <c r="E170" s="85">
        <v>6936</v>
      </c>
      <c r="F170" s="85">
        <v>24651</v>
      </c>
      <c r="G170" s="86">
        <v>59115</v>
      </c>
    </row>
    <row r="171" spans="1:40" ht="33.75" customHeight="1" x14ac:dyDescent="0.25">
      <c r="B171" s="158" t="s">
        <v>77</v>
      </c>
      <c r="C171" s="85">
        <v>22612</v>
      </c>
      <c r="D171" s="85">
        <v>15442</v>
      </c>
      <c r="E171" s="85">
        <v>15748</v>
      </c>
      <c r="F171" s="85">
        <v>41273</v>
      </c>
      <c r="G171" s="86">
        <v>95075</v>
      </c>
    </row>
    <row r="172" spans="1:40" ht="24" customHeight="1" x14ac:dyDescent="0.25">
      <c r="B172" s="139"/>
      <c r="C172" s="85"/>
      <c r="D172" s="85"/>
      <c r="E172" s="85"/>
      <c r="F172" s="85"/>
      <c r="G172" s="87"/>
    </row>
    <row r="173" spans="1:40" s="13" customFormat="1" ht="30" customHeight="1" x14ac:dyDescent="0.25">
      <c r="A173" s="16"/>
      <c r="B173" s="140" t="s">
        <v>43</v>
      </c>
      <c r="C173" s="74">
        <v>51900</v>
      </c>
      <c r="D173" s="74">
        <v>102035</v>
      </c>
      <c r="E173" s="74">
        <v>36205</v>
      </c>
      <c r="F173" s="74">
        <v>128937</v>
      </c>
      <c r="G173" s="75">
        <v>319077</v>
      </c>
      <c r="H173" s="15"/>
    </row>
    <row r="174" spans="1:40" ht="30" hidden="1" customHeight="1" x14ac:dyDescent="0.25">
      <c r="B174" s="148"/>
      <c r="C174" s="73"/>
      <c r="D174" s="90" t="s">
        <v>251</v>
      </c>
      <c r="E174" s="464"/>
      <c r="F174" s="464"/>
      <c r="G174" s="70"/>
    </row>
    <row r="175" spans="1:40" ht="30" hidden="1" customHeight="1" x14ac:dyDescent="0.25">
      <c r="B175" s="159" t="s">
        <v>74</v>
      </c>
      <c r="C175" s="79">
        <v>11155</v>
      </c>
      <c r="D175" s="79">
        <v>42659</v>
      </c>
      <c r="E175" s="79">
        <v>7687</v>
      </c>
      <c r="F175" s="79">
        <v>39832</v>
      </c>
      <c r="G175" s="73">
        <v>101333</v>
      </c>
    </row>
    <row r="176" spans="1:40" ht="30" hidden="1" customHeight="1" x14ac:dyDescent="0.25">
      <c r="B176" s="159" t="s">
        <v>75</v>
      </c>
      <c r="C176" s="79">
        <v>7847</v>
      </c>
      <c r="D176" s="79">
        <v>26692</v>
      </c>
      <c r="E176" s="79">
        <v>5834</v>
      </c>
      <c r="F176" s="79">
        <v>23181</v>
      </c>
      <c r="G176" s="80">
        <v>63554</v>
      </c>
    </row>
    <row r="177" spans="1:8" ht="30" hidden="1" customHeight="1" x14ac:dyDescent="0.25">
      <c r="B177" s="159" t="s">
        <v>76</v>
      </c>
      <c r="C177" s="79">
        <v>10286</v>
      </c>
      <c r="D177" s="79">
        <v>17242</v>
      </c>
      <c r="E177" s="79">
        <v>6936</v>
      </c>
      <c r="F177" s="79">
        <v>24651</v>
      </c>
      <c r="G177" s="80">
        <v>59115</v>
      </c>
    </row>
    <row r="178" spans="1:8" ht="30" hidden="1" customHeight="1" x14ac:dyDescent="0.25">
      <c r="B178" s="159" t="s">
        <v>77</v>
      </c>
      <c r="C178" s="79">
        <v>22612</v>
      </c>
      <c r="D178" s="79">
        <v>15442</v>
      </c>
      <c r="E178" s="79">
        <v>15748</v>
      </c>
      <c r="F178" s="79">
        <v>41273</v>
      </c>
      <c r="G178" s="80">
        <v>95075</v>
      </c>
    </row>
    <row r="179" spans="1:8" ht="30" hidden="1" customHeight="1" x14ac:dyDescent="0.25">
      <c r="B179" s="139"/>
      <c r="C179" s="79"/>
      <c r="D179" s="79"/>
      <c r="E179" s="79"/>
      <c r="F179" s="79"/>
      <c r="G179" s="92"/>
    </row>
    <row r="180" spans="1:8" s="13" customFormat="1" ht="30" hidden="1" customHeight="1" x14ac:dyDescent="0.25">
      <c r="A180" s="16"/>
      <c r="B180" s="140" t="s">
        <v>43</v>
      </c>
      <c r="C180" s="81">
        <v>51900</v>
      </c>
      <c r="D180" s="81">
        <v>102035</v>
      </c>
      <c r="E180" s="81">
        <v>36205</v>
      </c>
      <c r="F180" s="81">
        <v>128937</v>
      </c>
      <c r="G180" s="82">
        <v>319077</v>
      </c>
      <c r="H180" s="15"/>
    </row>
    <row r="181" spans="1:8" ht="30" customHeight="1" x14ac:dyDescent="0.25">
      <c r="A181" s="16"/>
      <c r="B181" s="148"/>
      <c r="C181" s="80"/>
      <c r="D181" s="86" t="s">
        <v>250</v>
      </c>
      <c r="E181" s="80"/>
      <c r="F181" s="80"/>
      <c r="G181" s="80"/>
    </row>
    <row r="182" spans="1:8" ht="33" customHeight="1" x14ac:dyDescent="0.25">
      <c r="B182" s="158" t="s">
        <v>74</v>
      </c>
      <c r="C182" s="85">
        <v>7979</v>
      </c>
      <c r="D182" s="85">
        <v>30840</v>
      </c>
      <c r="E182" s="85">
        <v>6754</v>
      </c>
      <c r="F182" s="85">
        <v>35250</v>
      </c>
      <c r="G182" s="72">
        <v>80823</v>
      </c>
    </row>
    <row r="183" spans="1:8" ht="33" customHeight="1" x14ac:dyDescent="0.25">
      <c r="B183" s="158" t="s">
        <v>75</v>
      </c>
      <c r="C183" s="85">
        <v>6417</v>
      </c>
      <c r="D183" s="85">
        <v>19058</v>
      </c>
      <c r="E183" s="85">
        <v>5218</v>
      </c>
      <c r="F183" s="85">
        <v>20289</v>
      </c>
      <c r="G183" s="86">
        <v>50982</v>
      </c>
    </row>
    <row r="184" spans="1:8" ht="33" customHeight="1" x14ac:dyDescent="0.25">
      <c r="B184" s="158" t="s">
        <v>76</v>
      </c>
      <c r="C184" s="85">
        <v>7083</v>
      </c>
      <c r="D184" s="85">
        <v>12902</v>
      </c>
      <c r="E184" s="85">
        <v>5797</v>
      </c>
      <c r="F184" s="85">
        <v>20913</v>
      </c>
      <c r="G184" s="86">
        <v>46695</v>
      </c>
    </row>
    <row r="185" spans="1:8" ht="33" customHeight="1" x14ac:dyDescent="0.25">
      <c r="B185" s="158" t="s">
        <v>77</v>
      </c>
      <c r="C185" s="85">
        <v>13879</v>
      </c>
      <c r="D185" s="85">
        <v>11881</v>
      </c>
      <c r="E185" s="85">
        <v>12837</v>
      </c>
      <c r="F185" s="85">
        <v>35034</v>
      </c>
      <c r="G185" s="86">
        <v>73631</v>
      </c>
    </row>
    <row r="186" spans="1:8" ht="24" customHeight="1" x14ac:dyDescent="0.25">
      <c r="B186" s="139"/>
      <c r="C186" s="85"/>
      <c r="D186" s="85"/>
      <c r="E186" s="85"/>
      <c r="F186" s="85"/>
      <c r="G186" s="87"/>
    </row>
    <row r="187" spans="1:8" s="13" customFormat="1" ht="24" customHeight="1" x14ac:dyDescent="0.25">
      <c r="A187" s="16"/>
      <c r="B187" s="140" t="s">
        <v>43</v>
      </c>
      <c r="C187" s="74">
        <v>35358</v>
      </c>
      <c r="D187" s="74">
        <v>74681</v>
      </c>
      <c r="E187" s="74">
        <v>30606</v>
      </c>
      <c r="F187" s="74">
        <v>111486</v>
      </c>
      <c r="G187" s="75">
        <v>252131</v>
      </c>
      <c r="H187" s="15"/>
    </row>
    <row r="188" spans="1:8" ht="16.5" customHeight="1" x14ac:dyDescent="0.25">
      <c r="B188" s="134"/>
      <c r="C188" s="93"/>
      <c r="D188" s="93"/>
      <c r="E188" s="93"/>
      <c r="F188" s="93"/>
      <c r="G188" s="93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40" ht="19.5" customHeight="1" x14ac:dyDescent="0.25">
      <c r="B193" s="2" t="s">
        <v>52</v>
      </c>
    </row>
    <row r="194" spans="1:40" ht="19.5" customHeight="1" x14ac:dyDescent="0.25"/>
    <row r="195" spans="1:40" ht="4.5" customHeight="1" x14ac:dyDescent="0.25"/>
    <row r="196" spans="1:40" ht="4.5" customHeight="1" x14ac:dyDescent="0.25"/>
    <row r="197" spans="1:40" ht="4.5" customHeight="1" x14ac:dyDescent="0.25"/>
    <row r="198" spans="1:40" s="2" customFormat="1" ht="36" customHeight="1" x14ac:dyDescent="0.25">
      <c r="A198" s="17"/>
      <c r="B198" s="133" t="s">
        <v>66</v>
      </c>
      <c r="C198" s="38" t="s">
        <v>158</v>
      </c>
      <c r="D198" s="39"/>
      <c r="E198" s="39"/>
      <c r="F198" s="39"/>
      <c r="G198" s="39"/>
      <c r="H198" s="8"/>
    </row>
    <row r="199" spans="1:40" ht="46.5" customHeight="1" x14ac:dyDescent="0.25">
      <c r="C199" s="496" t="s">
        <v>173</v>
      </c>
      <c r="D199" s="496"/>
      <c r="E199" s="496"/>
      <c r="F199" s="496"/>
      <c r="G199" s="496"/>
      <c r="J199" s="38" t="s">
        <v>158</v>
      </c>
    </row>
    <row r="200" spans="1:40" ht="27" customHeight="1" x14ac:dyDescent="0.2">
      <c r="B200" s="495" t="s">
        <v>150</v>
      </c>
      <c r="C200" s="495"/>
      <c r="D200" s="495"/>
      <c r="E200" s="495"/>
      <c r="F200" s="495"/>
      <c r="G200" s="495"/>
      <c r="J200" s="42" t="s">
        <v>152</v>
      </c>
    </row>
    <row r="201" spans="1:40" ht="10.15" customHeight="1" x14ac:dyDescent="0.25">
      <c r="B201" s="133"/>
      <c r="C201" s="94"/>
      <c r="D201" s="95"/>
      <c r="E201" s="39"/>
      <c r="F201" s="39"/>
      <c r="G201" s="39"/>
    </row>
    <row r="202" spans="1:40" x14ac:dyDescent="0.25">
      <c r="B202" s="133"/>
      <c r="D202" s="55" t="s">
        <v>82</v>
      </c>
      <c r="E202" s="56">
        <v>42737</v>
      </c>
      <c r="F202" s="39"/>
      <c r="G202" s="39"/>
      <c r="AI202" s="5" t="s">
        <v>63</v>
      </c>
      <c r="AJ202" s="404">
        <v>66.150000000000006</v>
      </c>
      <c r="AK202" s="404">
        <v>60.42</v>
      </c>
      <c r="AL202" s="404">
        <v>53.31</v>
      </c>
      <c r="AM202" s="404">
        <v>75.66</v>
      </c>
      <c r="AN202" s="404">
        <v>63.1</v>
      </c>
    </row>
    <row r="203" spans="1:40" x14ac:dyDescent="0.25">
      <c r="B203" s="133"/>
      <c r="C203" s="53"/>
      <c r="D203" s="57" t="s">
        <v>151</v>
      </c>
      <c r="E203" s="58"/>
      <c r="F203" s="54"/>
      <c r="G203" s="39"/>
      <c r="AI203" s="5" t="s">
        <v>64</v>
      </c>
      <c r="AJ203" s="404">
        <v>63.6</v>
      </c>
      <c r="AK203" s="404">
        <v>59.28</v>
      </c>
      <c r="AL203" s="404">
        <v>51.15</v>
      </c>
      <c r="AM203" s="404">
        <v>73.989999999999995</v>
      </c>
      <c r="AN203" s="404">
        <v>67.790000000000006</v>
      </c>
    </row>
    <row r="204" spans="1:40" x14ac:dyDescent="0.25">
      <c r="C204" s="39"/>
      <c r="D204" s="57"/>
      <c r="E204" s="39"/>
      <c r="F204" s="39"/>
      <c r="G204" s="39"/>
      <c r="AJ204" s="404"/>
      <c r="AK204" s="404"/>
      <c r="AL204" s="404"/>
      <c r="AM204" s="404"/>
      <c r="AN204" s="404"/>
    </row>
    <row r="205" spans="1:40" x14ac:dyDescent="0.25">
      <c r="B205" s="134"/>
      <c r="C205" s="59"/>
      <c r="D205" s="60"/>
      <c r="E205" s="60"/>
      <c r="F205" s="60"/>
      <c r="G205" s="61"/>
    </row>
    <row r="206" spans="1:40" ht="28.5" x14ac:dyDescent="0.25">
      <c r="B206" s="135" t="s">
        <v>72</v>
      </c>
      <c r="C206" s="270" t="s">
        <v>67</v>
      </c>
      <c r="D206" s="264" t="s">
        <v>203</v>
      </c>
      <c r="E206" s="270" t="s">
        <v>41</v>
      </c>
      <c r="F206" s="270" t="s">
        <v>42</v>
      </c>
      <c r="G206" s="271" t="s">
        <v>56</v>
      </c>
    </row>
    <row r="207" spans="1:40" x14ac:dyDescent="0.25">
      <c r="B207" s="149"/>
      <c r="C207" s="63" t="s">
        <v>70</v>
      </c>
      <c r="D207" s="64"/>
      <c r="E207" s="64"/>
      <c r="F207" s="64"/>
      <c r="G207" s="65"/>
    </row>
    <row r="208" spans="1:40" ht="22.5" customHeight="1" x14ac:dyDescent="0.25">
      <c r="B208" s="137"/>
      <c r="C208" s="464"/>
      <c r="D208" s="96"/>
      <c r="E208" s="464"/>
      <c r="F208" s="464"/>
      <c r="G208" s="66"/>
    </row>
    <row r="209" spans="2:7" s="5" customFormat="1" ht="57.75" customHeight="1" x14ac:dyDescent="0.25">
      <c r="B209" s="148"/>
      <c r="C209" s="67"/>
      <c r="D209" s="514" t="s">
        <v>219</v>
      </c>
      <c r="E209" s="69"/>
      <c r="F209" s="464"/>
      <c r="G209" s="70"/>
    </row>
    <row r="210" spans="2:7" s="5" customFormat="1" ht="41.25" customHeight="1" x14ac:dyDescent="0.25">
      <c r="B210" s="138" t="s">
        <v>63</v>
      </c>
      <c r="C210" s="110">
        <v>66.150000000000006</v>
      </c>
      <c r="D210" s="110">
        <v>60.42</v>
      </c>
      <c r="E210" s="110">
        <v>53.31</v>
      </c>
      <c r="F210" s="110">
        <v>75.66</v>
      </c>
      <c r="G210" s="111">
        <v>63.1</v>
      </c>
    </row>
    <row r="211" spans="2:7" s="5" customFormat="1" ht="41.25" customHeight="1" x14ac:dyDescent="0.25">
      <c r="B211" s="138" t="s">
        <v>64</v>
      </c>
      <c r="C211" s="110">
        <v>63.6</v>
      </c>
      <c r="D211" s="110">
        <v>59.28</v>
      </c>
      <c r="E211" s="110">
        <v>51.15</v>
      </c>
      <c r="F211" s="110">
        <v>73.989999999999995</v>
      </c>
      <c r="G211" s="111">
        <v>67.790000000000006</v>
      </c>
    </row>
    <row r="212" spans="2:7" s="5" customFormat="1" ht="22.5" customHeight="1" x14ac:dyDescent="0.25">
      <c r="B212" s="153"/>
      <c r="C212" s="112"/>
      <c r="D212" s="112"/>
      <c r="E212" s="112"/>
      <c r="F212" s="112"/>
      <c r="G212" s="113"/>
    </row>
    <row r="213" spans="2:7" s="5" customFormat="1" ht="22.5" customHeight="1" x14ac:dyDescent="0.25">
      <c r="B213" s="150" t="s">
        <v>43</v>
      </c>
      <c r="C213" s="114">
        <v>65.11</v>
      </c>
      <c r="D213" s="115">
        <v>59.95</v>
      </c>
      <c r="E213" s="115">
        <v>52.58</v>
      </c>
      <c r="F213" s="115">
        <v>74.3</v>
      </c>
      <c r="G213" s="114">
        <v>65.75</v>
      </c>
    </row>
    <row r="214" spans="2:7" s="5" customFormat="1" ht="28.5" customHeight="1" x14ac:dyDescent="0.25">
      <c r="B214" s="154"/>
      <c r="C214" s="116"/>
      <c r="D214" s="117"/>
      <c r="E214" s="117"/>
      <c r="F214" s="117"/>
      <c r="G214" s="116"/>
    </row>
    <row r="215" spans="2:7" s="5" customFormat="1" ht="28.5" hidden="1" customHeight="1" x14ac:dyDescent="0.2">
      <c r="B215" s="155"/>
      <c r="C215" s="118"/>
      <c r="D215" s="428" t="s">
        <v>251</v>
      </c>
      <c r="E215" s="119"/>
      <c r="F215" s="119"/>
      <c r="G215" s="118"/>
    </row>
    <row r="216" spans="2:7" s="5" customFormat="1" ht="28.5" hidden="1" customHeight="1" x14ac:dyDescent="0.25">
      <c r="B216" s="138" t="s">
        <v>63</v>
      </c>
      <c r="C216" s="110">
        <v>66.150000000000006</v>
      </c>
      <c r="D216" s="110">
        <v>60.42</v>
      </c>
      <c r="E216" s="110">
        <v>53.31</v>
      </c>
      <c r="F216" s="110">
        <v>75.66</v>
      </c>
      <c r="G216" s="111">
        <v>63.1</v>
      </c>
    </row>
    <row r="217" spans="2:7" s="5" customFormat="1" ht="28.5" hidden="1" customHeight="1" x14ac:dyDescent="0.25">
      <c r="B217" s="138" t="s">
        <v>64</v>
      </c>
      <c r="C217" s="110">
        <v>63.6</v>
      </c>
      <c r="D217" s="110">
        <v>59.28</v>
      </c>
      <c r="E217" s="110">
        <v>51.15</v>
      </c>
      <c r="F217" s="110">
        <v>73.989999999999995</v>
      </c>
      <c r="G217" s="111">
        <v>67.790000000000006</v>
      </c>
    </row>
    <row r="218" spans="2:7" s="5" customFormat="1" ht="28.5" hidden="1" customHeight="1" x14ac:dyDescent="0.25">
      <c r="B218" s="153"/>
      <c r="C218" s="112"/>
      <c r="D218" s="112"/>
      <c r="E218" s="112"/>
      <c r="F218" s="112"/>
      <c r="G218" s="113"/>
    </row>
    <row r="219" spans="2:7" s="5" customFormat="1" ht="28.5" hidden="1" customHeight="1" x14ac:dyDescent="0.25">
      <c r="B219" s="150" t="s">
        <v>43</v>
      </c>
      <c r="C219" s="114">
        <v>65.11</v>
      </c>
      <c r="D219" s="115">
        <v>59.95</v>
      </c>
      <c r="E219" s="115">
        <v>52.58</v>
      </c>
      <c r="F219" s="115">
        <v>74.3</v>
      </c>
      <c r="G219" s="114">
        <v>65.75</v>
      </c>
    </row>
    <row r="220" spans="2:7" s="5" customFormat="1" ht="28.5" customHeight="1" x14ac:dyDescent="0.25">
      <c r="B220" s="20"/>
      <c r="C220" s="120"/>
      <c r="D220" s="120"/>
      <c r="E220" s="120"/>
      <c r="F220" s="120"/>
      <c r="G220" s="120"/>
    </row>
    <row r="221" spans="2:7" s="5" customFormat="1" ht="56.25" customHeight="1" x14ac:dyDescent="0.25">
      <c r="B221" s="148"/>
      <c r="C221" s="121"/>
      <c r="D221" s="517" t="s">
        <v>250</v>
      </c>
      <c r="E221" s="121"/>
      <c r="F221" s="122"/>
      <c r="G221" s="121"/>
    </row>
    <row r="222" spans="2:7" s="5" customFormat="1" ht="45.75" customHeight="1" x14ac:dyDescent="0.25">
      <c r="B222" s="138" t="s">
        <v>63</v>
      </c>
      <c r="C222" s="110">
        <v>66.63</v>
      </c>
      <c r="D222" s="110">
        <v>60.99</v>
      </c>
      <c r="E222" s="110">
        <v>53.71</v>
      </c>
      <c r="F222" s="110">
        <v>76.44</v>
      </c>
      <c r="G222" s="111">
        <v>63.59</v>
      </c>
    </row>
    <row r="223" spans="2:7" s="5" customFormat="1" ht="45.75" customHeight="1" x14ac:dyDescent="0.25">
      <c r="B223" s="138" t="s">
        <v>64</v>
      </c>
      <c r="C223" s="110">
        <v>63.93</v>
      </c>
      <c r="D223" s="110">
        <v>59.54</v>
      </c>
      <c r="E223" s="110">
        <v>51.34</v>
      </c>
      <c r="F223" s="110">
        <v>74.19</v>
      </c>
      <c r="G223" s="111">
        <v>68.739999999999995</v>
      </c>
    </row>
    <row r="224" spans="2:7" s="5" customFormat="1" ht="22.5" customHeight="1" x14ac:dyDescent="0.25">
      <c r="B224" s="153"/>
      <c r="C224" s="112"/>
      <c r="D224" s="112"/>
      <c r="E224" s="112"/>
      <c r="F224" s="112"/>
      <c r="G224" s="113"/>
    </row>
    <row r="225" spans="2:7" s="5" customFormat="1" ht="22.5" customHeight="1" x14ac:dyDescent="0.25">
      <c r="B225" s="160" t="s">
        <v>43</v>
      </c>
      <c r="C225" s="123">
        <v>65.489999999999995</v>
      </c>
      <c r="D225" s="124">
        <v>60.49</v>
      </c>
      <c r="E225" s="124">
        <v>52.87</v>
      </c>
      <c r="F225" s="124">
        <v>74.599999999999994</v>
      </c>
      <c r="G225" s="123">
        <v>66.5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 t="s">
        <v>52</v>
      </c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>
      <c r="A244" s="5"/>
      <c r="H244" s="5"/>
    </row>
    <row r="245" spans="1:8" hidden="1" x14ac:dyDescent="0.25">
      <c r="A245" s="5"/>
      <c r="H245" s="5"/>
    </row>
    <row r="246" spans="1:8" hidden="1" x14ac:dyDescent="0.25">
      <c r="A246" s="5"/>
      <c r="H246" s="5"/>
    </row>
    <row r="247" spans="1:8" hidden="1" x14ac:dyDescent="0.25">
      <c r="A247" s="5"/>
      <c r="H247" s="5"/>
    </row>
    <row r="248" spans="1:8" hidden="1" x14ac:dyDescent="0.25">
      <c r="A248" s="5"/>
      <c r="H248" s="5"/>
    </row>
    <row r="249" spans="1:8" hidden="1" x14ac:dyDescent="0.25">
      <c r="A249" s="5"/>
      <c r="H249" s="5"/>
    </row>
    <row r="250" spans="1:8" hidden="1" x14ac:dyDescent="0.25">
      <c r="A250" s="5"/>
      <c r="H250" s="5"/>
    </row>
    <row r="251" spans="1:8" hidden="1" x14ac:dyDescent="0.25">
      <c r="A251" s="5"/>
      <c r="H251" s="5"/>
    </row>
    <row r="252" spans="1:8" ht="13.5" hidden="1" customHeight="1" x14ac:dyDescent="0.25">
      <c r="A252" s="5"/>
      <c r="H252" s="5"/>
    </row>
    <row r="253" spans="1:8" hidden="1" x14ac:dyDescent="0.25">
      <c r="A253" s="5"/>
      <c r="H253" s="5"/>
    </row>
    <row r="255" spans="1:8" s="12" customFormat="1" x14ac:dyDescent="0.25">
      <c r="B255" s="434"/>
      <c r="C255" s="434"/>
      <c r="D255" s="434"/>
      <c r="E255" s="434"/>
      <c r="F255" s="434"/>
      <c r="G255" s="434"/>
    </row>
    <row r="256" spans="1:8" s="12" customFormat="1" x14ac:dyDescent="0.25">
      <c r="B256" s="434"/>
      <c r="C256" s="434"/>
      <c r="D256" s="434"/>
      <c r="E256" s="434"/>
      <c r="F256" s="434"/>
      <c r="G256" s="434"/>
    </row>
    <row r="257" spans="1:8" s="12" customFormat="1" x14ac:dyDescent="0.25">
      <c r="B257" s="434"/>
      <c r="C257" s="434"/>
      <c r="D257" s="434"/>
      <c r="E257" s="434"/>
      <c r="F257" s="434"/>
      <c r="G257" s="434"/>
    </row>
    <row r="258" spans="1:8" s="12" customFormat="1" x14ac:dyDescent="0.25">
      <c r="A258" s="17"/>
      <c r="B258" s="435"/>
      <c r="C258" s="86"/>
      <c r="D258" s="87"/>
      <c r="E258" s="87"/>
      <c r="F258" s="87"/>
      <c r="G258" s="87"/>
      <c r="H258" s="8"/>
    </row>
    <row r="259" spans="1:8" s="12" customFormat="1" ht="46.5" customHeight="1" x14ac:dyDescent="0.25">
      <c r="A259" s="18"/>
      <c r="B259" s="434"/>
      <c r="C259" s="497"/>
      <c r="D259" s="497"/>
      <c r="E259" s="497"/>
      <c r="F259" s="497"/>
      <c r="G259" s="497"/>
      <c r="H259" s="8"/>
    </row>
    <row r="260" spans="1:8" s="12" customFormat="1" x14ac:dyDescent="0.25">
      <c r="A260" s="18"/>
      <c r="B260" s="158"/>
      <c r="C260" s="434"/>
      <c r="D260" s="87"/>
      <c r="E260" s="87"/>
      <c r="F260" s="87"/>
      <c r="G260" s="87"/>
      <c r="H260" s="8"/>
    </row>
    <row r="261" spans="1:8" s="12" customFormat="1" x14ac:dyDescent="0.25">
      <c r="A261" s="8"/>
      <c r="B261" s="159"/>
      <c r="C261" s="434"/>
      <c r="D261" s="95"/>
      <c r="E261" s="87"/>
      <c r="F261" s="87"/>
      <c r="G261" s="87"/>
      <c r="H261" s="8"/>
    </row>
    <row r="262" spans="1:8" s="12" customFormat="1" x14ac:dyDescent="0.25">
      <c r="A262" s="8"/>
      <c r="B262" s="435"/>
      <c r="C262" s="434"/>
      <c r="D262" s="72"/>
      <c r="E262" s="436"/>
      <c r="F262" s="87"/>
      <c r="G262" s="87"/>
      <c r="H262" s="8"/>
    </row>
    <row r="263" spans="1:8" s="12" customFormat="1" x14ac:dyDescent="0.25">
      <c r="B263" s="435"/>
      <c r="C263" s="437"/>
      <c r="D263" s="438"/>
      <c r="E263" s="439"/>
      <c r="F263" s="80"/>
      <c r="G263" s="87"/>
    </row>
    <row r="264" spans="1:8" s="12" customFormat="1" x14ac:dyDescent="0.25">
      <c r="B264" s="434"/>
      <c r="C264" s="87"/>
      <c r="D264" s="92"/>
      <c r="E264" s="87"/>
      <c r="F264" s="87"/>
      <c r="G264" s="87"/>
    </row>
    <row r="265" spans="1:8" s="12" customFormat="1" ht="23.25" customHeight="1" x14ac:dyDescent="0.25">
      <c r="B265" s="434"/>
      <c r="C265" s="87"/>
      <c r="D265" s="440"/>
      <c r="E265" s="440"/>
      <c r="F265" s="440"/>
      <c r="G265" s="87"/>
    </row>
    <row r="266" spans="1:8" s="12" customFormat="1" ht="23.25" customHeight="1" x14ac:dyDescent="0.25">
      <c r="B266" s="148"/>
      <c r="C266" s="96"/>
      <c r="D266" s="264"/>
      <c r="E266" s="96"/>
      <c r="F266" s="96"/>
      <c r="G266" s="70"/>
    </row>
    <row r="267" spans="1:8" s="12" customFormat="1" ht="23.25" customHeight="1" x14ac:dyDescent="0.25">
      <c r="B267" s="148"/>
      <c r="C267" s="441"/>
      <c r="D267" s="96"/>
      <c r="E267" s="96"/>
      <c r="F267" s="96"/>
      <c r="G267" s="442"/>
    </row>
    <row r="268" spans="1:8" s="12" customFormat="1" ht="23.25" customHeight="1" x14ac:dyDescent="0.25">
      <c r="B268" s="148"/>
      <c r="C268" s="464"/>
      <c r="D268" s="434"/>
      <c r="E268" s="464"/>
      <c r="F268" s="464"/>
      <c r="G268" s="70"/>
    </row>
    <row r="269" spans="1:8" s="12" customFormat="1" ht="23.25" customHeight="1" x14ac:dyDescent="0.25">
      <c r="B269" s="148"/>
      <c r="C269" s="67"/>
      <c r="D269" s="68"/>
      <c r="E269" s="69"/>
      <c r="F269" s="464"/>
      <c r="G269" s="70"/>
    </row>
    <row r="270" spans="1:8" s="12" customFormat="1" ht="23.25" customHeight="1" x14ac:dyDescent="0.25">
      <c r="B270" s="443"/>
      <c r="C270" s="87">
        <v>15193</v>
      </c>
      <c r="D270" s="87">
        <v>2641</v>
      </c>
      <c r="E270" s="87">
        <v>13903</v>
      </c>
      <c r="F270" s="87">
        <v>51593</v>
      </c>
      <c r="G270" s="86">
        <v>83330</v>
      </c>
    </row>
    <row r="271" spans="1:8" s="12" customFormat="1" ht="23.25" customHeight="1" x14ac:dyDescent="0.25">
      <c r="B271" s="443"/>
      <c r="C271" s="87">
        <v>18634</v>
      </c>
      <c r="D271" s="87">
        <v>10080</v>
      </c>
      <c r="E271" s="87">
        <v>12826</v>
      </c>
      <c r="F271" s="87">
        <v>55855</v>
      </c>
      <c r="G271" s="86">
        <v>97395</v>
      </c>
    </row>
    <row r="272" spans="1:8" s="12" customFormat="1" ht="23.25" customHeight="1" x14ac:dyDescent="0.25">
      <c r="B272" s="443"/>
      <c r="C272" s="87">
        <v>8574</v>
      </c>
      <c r="D272" s="87">
        <v>20907</v>
      </c>
      <c r="E272" s="87">
        <v>6430</v>
      </c>
      <c r="F272" s="87">
        <v>15217</v>
      </c>
      <c r="G272" s="86">
        <v>51128</v>
      </c>
    </row>
    <row r="273" spans="1:7" s="12" customFormat="1" ht="23.25" customHeight="1" x14ac:dyDescent="0.25">
      <c r="B273" s="443"/>
      <c r="C273" s="87">
        <v>3622</v>
      </c>
      <c r="D273" s="87">
        <v>26634</v>
      </c>
      <c r="E273" s="87">
        <v>2158</v>
      </c>
      <c r="F273" s="87">
        <v>3418</v>
      </c>
      <c r="G273" s="86">
        <v>35832</v>
      </c>
    </row>
    <row r="274" spans="1:7" s="12" customFormat="1" ht="23.25" customHeight="1" x14ac:dyDescent="0.25">
      <c r="B274" s="443"/>
      <c r="C274" s="87">
        <v>2365</v>
      </c>
      <c r="D274" s="87">
        <v>16849</v>
      </c>
      <c r="E274" s="87">
        <v>517</v>
      </c>
      <c r="F274" s="87">
        <v>1646</v>
      </c>
      <c r="G274" s="86">
        <v>21377</v>
      </c>
    </row>
    <row r="275" spans="1:7" s="12" customFormat="1" ht="23.25" customHeight="1" x14ac:dyDescent="0.25">
      <c r="B275" s="443"/>
      <c r="C275" s="87">
        <v>3512</v>
      </c>
      <c r="D275" s="87">
        <v>24924</v>
      </c>
      <c r="E275" s="87">
        <v>371</v>
      </c>
      <c r="F275" s="87">
        <v>1208</v>
      </c>
      <c r="G275" s="86">
        <v>30015</v>
      </c>
    </row>
    <row r="276" spans="1:7" s="12" customFormat="1" ht="23.25" customHeight="1" x14ac:dyDescent="0.25">
      <c r="B276" s="444"/>
      <c r="C276" s="87"/>
      <c r="D276" s="87"/>
      <c r="E276" s="87"/>
      <c r="F276" s="87"/>
      <c r="G276" s="87"/>
    </row>
    <row r="277" spans="1:7" s="15" customFormat="1" ht="23.25" customHeight="1" x14ac:dyDescent="0.25">
      <c r="A277" s="16"/>
      <c r="B277" s="445"/>
      <c r="C277" s="75">
        <v>51900</v>
      </c>
      <c r="D277" s="75">
        <v>102035</v>
      </c>
      <c r="E277" s="75">
        <v>36205</v>
      </c>
      <c r="F277" s="75">
        <v>128937</v>
      </c>
      <c r="G277" s="75">
        <v>319077</v>
      </c>
    </row>
    <row r="278" spans="1:7" s="12" customFormat="1" ht="23.25" customHeight="1" x14ac:dyDescent="0.25">
      <c r="B278" s="8"/>
      <c r="C278" s="464"/>
      <c r="D278" s="464"/>
      <c r="E278" s="464"/>
      <c r="F278" s="464"/>
      <c r="G278" s="70"/>
    </row>
    <row r="279" spans="1:7" s="12" customFormat="1" ht="23.25" customHeight="1" x14ac:dyDescent="0.25">
      <c r="B279" s="130"/>
      <c r="C279" s="73"/>
      <c r="D279" s="90"/>
      <c r="E279" s="464"/>
      <c r="F279" s="464"/>
      <c r="G279" s="70"/>
    </row>
    <row r="280" spans="1:7" s="12" customFormat="1" ht="23.25" customHeight="1" x14ac:dyDescent="0.25">
      <c r="B280" s="446"/>
      <c r="C280" s="92">
        <v>15193</v>
      </c>
      <c r="D280" s="92">
        <v>2641</v>
      </c>
      <c r="E280" s="92">
        <v>13903</v>
      </c>
      <c r="F280" s="92">
        <v>51593</v>
      </c>
      <c r="G280" s="80">
        <v>83330</v>
      </c>
    </row>
    <row r="281" spans="1:7" s="12" customFormat="1" ht="23.25" customHeight="1" x14ac:dyDescent="0.25">
      <c r="B281" s="446"/>
      <c r="C281" s="92">
        <v>18634</v>
      </c>
      <c r="D281" s="92">
        <v>10080</v>
      </c>
      <c r="E281" s="92">
        <v>12826</v>
      </c>
      <c r="F281" s="92">
        <v>55855</v>
      </c>
      <c r="G281" s="80">
        <v>97395</v>
      </c>
    </row>
    <row r="282" spans="1:7" s="12" customFormat="1" ht="23.25" customHeight="1" x14ac:dyDescent="0.25">
      <c r="B282" s="446"/>
      <c r="C282" s="92">
        <v>8574</v>
      </c>
      <c r="D282" s="92">
        <v>20907</v>
      </c>
      <c r="E282" s="92">
        <v>6430</v>
      </c>
      <c r="F282" s="92">
        <v>15217</v>
      </c>
      <c r="G282" s="80">
        <v>51128</v>
      </c>
    </row>
    <row r="283" spans="1:7" s="12" customFormat="1" ht="23.25" customHeight="1" x14ac:dyDescent="0.25">
      <c r="B283" s="446"/>
      <c r="C283" s="92">
        <v>3622</v>
      </c>
      <c r="D283" s="92">
        <v>26634</v>
      </c>
      <c r="E283" s="92">
        <v>2158</v>
      </c>
      <c r="F283" s="92">
        <v>3418</v>
      </c>
      <c r="G283" s="80">
        <v>35832</v>
      </c>
    </row>
    <row r="284" spans="1:7" s="12" customFormat="1" ht="23.25" customHeight="1" x14ac:dyDescent="0.25">
      <c r="B284" s="446"/>
      <c r="C284" s="92">
        <v>2365</v>
      </c>
      <c r="D284" s="92">
        <v>16849</v>
      </c>
      <c r="E284" s="92">
        <v>517</v>
      </c>
      <c r="F284" s="92">
        <v>1646</v>
      </c>
      <c r="G284" s="80">
        <v>21377</v>
      </c>
    </row>
    <row r="285" spans="1:7" s="12" customFormat="1" ht="23.25" customHeight="1" x14ac:dyDescent="0.25">
      <c r="B285" s="446"/>
      <c r="C285" s="92">
        <v>3512</v>
      </c>
      <c r="D285" s="92">
        <v>24924</v>
      </c>
      <c r="E285" s="92">
        <v>371</v>
      </c>
      <c r="F285" s="92">
        <v>1208</v>
      </c>
      <c r="G285" s="80">
        <v>30015</v>
      </c>
    </row>
    <row r="286" spans="1:7" s="12" customFormat="1" ht="23.25" customHeight="1" x14ac:dyDescent="0.25">
      <c r="B286" s="444"/>
      <c r="C286" s="92"/>
      <c r="D286" s="92"/>
      <c r="E286" s="92"/>
      <c r="F286" s="92"/>
      <c r="G286" s="92"/>
    </row>
    <row r="287" spans="1:7" s="16" customFormat="1" ht="23.25" customHeight="1" x14ac:dyDescent="0.25">
      <c r="B287" s="445"/>
      <c r="C287" s="82">
        <v>51900</v>
      </c>
      <c r="D287" s="82">
        <v>102035</v>
      </c>
      <c r="E287" s="82">
        <v>36205</v>
      </c>
      <c r="F287" s="82">
        <v>128937</v>
      </c>
      <c r="G287" s="82">
        <v>319077</v>
      </c>
    </row>
    <row r="288" spans="1:7" s="12" customFormat="1" ht="23.25" customHeight="1" x14ac:dyDescent="0.25">
      <c r="A288" s="16"/>
      <c r="B288" s="130"/>
      <c r="C288" s="80"/>
      <c r="D288" s="80"/>
      <c r="E288" s="80"/>
      <c r="F288" s="80"/>
      <c r="G288" s="80"/>
    </row>
    <row r="289" spans="1:8" s="12" customFormat="1" ht="23.25" customHeight="1" x14ac:dyDescent="0.25">
      <c r="B289" s="130"/>
      <c r="C289" s="67"/>
      <c r="D289" s="68"/>
      <c r="E289" s="69"/>
      <c r="F289" s="464"/>
      <c r="G289" s="70"/>
    </row>
    <row r="290" spans="1:8" s="12" customFormat="1" ht="23.25" customHeight="1" x14ac:dyDescent="0.25">
      <c r="B290" s="443"/>
      <c r="C290" s="87">
        <v>9491</v>
      </c>
      <c r="D290" s="87">
        <v>1704</v>
      </c>
      <c r="E290" s="87">
        <v>11606</v>
      </c>
      <c r="F290" s="87">
        <v>41652</v>
      </c>
      <c r="G290" s="86">
        <v>64453</v>
      </c>
    </row>
    <row r="291" spans="1:8" s="12" customFormat="1" ht="23.25" customHeight="1" x14ac:dyDescent="0.25">
      <c r="B291" s="443"/>
      <c r="C291" s="87">
        <v>12298</v>
      </c>
      <c r="D291" s="87">
        <v>6436</v>
      </c>
      <c r="E291" s="87">
        <v>11053</v>
      </c>
      <c r="F291" s="87">
        <v>49457</v>
      </c>
      <c r="G291" s="86">
        <v>79244</v>
      </c>
    </row>
    <row r="292" spans="1:8" s="12" customFormat="1" ht="23.25" customHeight="1" x14ac:dyDescent="0.25">
      <c r="B292" s="443"/>
      <c r="C292" s="87">
        <v>6206</v>
      </c>
      <c r="D292" s="87">
        <v>14404</v>
      </c>
      <c r="E292" s="87">
        <v>5508</v>
      </c>
      <c r="F292" s="87">
        <v>14532</v>
      </c>
      <c r="G292" s="86">
        <v>40650</v>
      </c>
    </row>
    <row r="293" spans="1:8" s="12" customFormat="1" ht="23.25" customHeight="1" x14ac:dyDescent="0.25">
      <c r="B293" s="443"/>
      <c r="C293" s="87">
        <v>3109</v>
      </c>
      <c r="D293" s="87">
        <v>19845</v>
      </c>
      <c r="E293" s="87">
        <v>1756</v>
      </c>
      <c r="F293" s="87">
        <v>3125</v>
      </c>
      <c r="G293" s="86">
        <v>27835</v>
      </c>
    </row>
    <row r="294" spans="1:8" s="12" customFormat="1" ht="23.25" customHeight="1" x14ac:dyDescent="0.25">
      <c r="B294" s="443"/>
      <c r="C294" s="87">
        <v>1880</v>
      </c>
      <c r="D294" s="87">
        <v>12925</v>
      </c>
      <c r="E294" s="87">
        <v>397</v>
      </c>
      <c r="F294" s="87">
        <v>1577</v>
      </c>
      <c r="G294" s="86">
        <v>16779</v>
      </c>
    </row>
    <row r="295" spans="1:8" s="12" customFormat="1" ht="23.25" customHeight="1" x14ac:dyDescent="0.25">
      <c r="B295" s="443"/>
      <c r="C295" s="87">
        <v>2374</v>
      </c>
      <c r="D295" s="87">
        <v>19367</v>
      </c>
      <c r="E295" s="87">
        <v>286</v>
      </c>
      <c r="F295" s="87">
        <v>1143</v>
      </c>
      <c r="G295" s="86">
        <v>23170</v>
      </c>
    </row>
    <row r="296" spans="1:8" s="12" customFormat="1" ht="23.25" customHeight="1" x14ac:dyDescent="0.25">
      <c r="B296" s="444"/>
      <c r="C296" s="87"/>
      <c r="D296" s="87"/>
      <c r="E296" s="87"/>
      <c r="F296" s="87"/>
      <c r="G296" s="87"/>
    </row>
    <row r="297" spans="1:8" s="15" customFormat="1" ht="23.25" customHeight="1" x14ac:dyDescent="0.25">
      <c r="B297" s="447"/>
      <c r="C297" s="75">
        <v>35358</v>
      </c>
      <c r="D297" s="75">
        <v>74681</v>
      </c>
      <c r="E297" s="75">
        <v>30606</v>
      </c>
      <c r="F297" s="75">
        <v>111486</v>
      </c>
      <c r="G297" s="75">
        <v>252131</v>
      </c>
    </row>
    <row r="298" spans="1:8" s="12" customFormat="1" ht="23.25" customHeight="1" x14ac:dyDescent="0.25">
      <c r="B298" s="434"/>
      <c r="C298" s="87"/>
      <c r="D298" s="87"/>
      <c r="E298" s="87"/>
      <c r="F298" s="87"/>
      <c r="G298" s="87"/>
    </row>
    <row r="299" spans="1:8" s="12" customFormat="1" ht="23.25" customHeight="1" x14ac:dyDescent="0.25">
      <c r="A299" s="23"/>
      <c r="B299" s="434"/>
      <c r="C299" s="84"/>
      <c r="D299" s="84"/>
      <c r="E299" s="84"/>
      <c r="F299" s="84"/>
      <c r="G299" s="84"/>
      <c r="H299" s="24"/>
    </row>
    <row r="300" spans="1:8" s="12" customFormat="1" ht="23.25" customHeight="1" x14ac:dyDescent="0.25">
      <c r="B300" s="148"/>
      <c r="C300" s="80"/>
      <c r="D300" s="80"/>
      <c r="E300" s="80"/>
      <c r="F300" s="80"/>
      <c r="G300" s="80"/>
    </row>
    <row r="301" spans="1:8" s="12" customFormat="1" x14ac:dyDescent="0.25">
      <c r="B301" s="434"/>
      <c r="C301" s="434"/>
      <c r="D301" s="434"/>
      <c r="E301" s="434"/>
      <c r="F301" s="434"/>
      <c r="G301" s="434"/>
    </row>
    <row r="302" spans="1:8" s="12" customFormat="1" x14ac:dyDescent="0.25">
      <c r="B302" s="434"/>
      <c r="C302" s="434"/>
      <c r="D302" s="434"/>
      <c r="E302" s="434"/>
      <c r="F302" s="434"/>
      <c r="G302" s="434"/>
    </row>
    <row r="303" spans="1:8" s="12" customFormat="1" x14ac:dyDescent="0.25">
      <c r="B303" s="434"/>
      <c r="C303" s="434"/>
      <c r="D303" s="434"/>
      <c r="E303" s="434"/>
      <c r="F303" s="434"/>
      <c r="G303" s="434"/>
    </row>
    <row r="304" spans="1:8" s="12" customFormat="1" x14ac:dyDescent="0.25">
      <c r="B304" s="434"/>
      <c r="C304" s="434"/>
      <c r="D304" s="434"/>
      <c r="E304" s="434"/>
      <c r="F304" s="434"/>
      <c r="G304" s="434"/>
    </row>
    <row r="305" spans="2:7" s="12" customFormat="1" x14ac:dyDescent="0.25">
      <c r="B305" s="434"/>
      <c r="C305" s="434"/>
      <c r="D305" s="434"/>
      <c r="E305" s="434"/>
      <c r="F305" s="434"/>
      <c r="G305" s="434"/>
    </row>
    <row r="306" spans="2:7" s="12" customFormat="1" x14ac:dyDescent="0.25">
      <c r="B306" s="434"/>
      <c r="C306" s="434"/>
      <c r="D306" s="434"/>
      <c r="E306" s="434"/>
      <c r="F306" s="434"/>
      <c r="G306" s="434"/>
    </row>
    <row r="307" spans="2:7" s="12" customFormat="1" x14ac:dyDescent="0.25">
      <c r="B307" s="434"/>
      <c r="C307" s="434"/>
      <c r="D307" s="434"/>
      <c r="E307" s="434"/>
      <c r="F307" s="434"/>
      <c r="G307" s="434"/>
    </row>
    <row r="308" spans="2:7" s="12" customFormat="1" x14ac:dyDescent="0.25">
      <c r="B308" s="434"/>
      <c r="C308" s="434"/>
      <c r="D308" s="434"/>
      <c r="E308" s="434"/>
      <c r="F308" s="434"/>
      <c r="G308" s="434"/>
    </row>
    <row r="309" spans="2:7" s="12" customFormat="1" x14ac:dyDescent="0.25">
      <c r="B309" s="434"/>
      <c r="C309" s="434"/>
      <c r="D309" s="434"/>
      <c r="E309" s="434"/>
      <c r="F309" s="434"/>
      <c r="G309" s="434"/>
    </row>
    <row r="310" spans="2:7" s="12" customFormat="1" x14ac:dyDescent="0.25">
      <c r="B310" s="434"/>
      <c r="C310" s="434"/>
      <c r="D310" s="434"/>
      <c r="E310" s="434"/>
      <c r="F310" s="434"/>
      <c r="G310" s="434"/>
    </row>
    <row r="311" spans="2:7" s="12" customFormat="1" x14ac:dyDescent="0.25">
      <c r="B311" s="434"/>
      <c r="C311" s="434"/>
      <c r="D311" s="434"/>
      <c r="E311" s="434"/>
      <c r="F311" s="434"/>
      <c r="G311" s="434"/>
    </row>
    <row r="312" spans="2:7" s="12" customFormat="1" x14ac:dyDescent="0.25">
      <c r="B312" s="434"/>
      <c r="C312" s="434"/>
      <c r="D312" s="434"/>
      <c r="E312" s="434"/>
      <c r="F312" s="434"/>
      <c r="G312" s="434"/>
    </row>
    <row r="313" spans="2:7" s="12" customFormat="1" x14ac:dyDescent="0.25">
      <c r="B313" s="434"/>
      <c r="C313" s="434"/>
      <c r="D313" s="434"/>
      <c r="E313" s="434"/>
      <c r="F313" s="434"/>
      <c r="G313" s="434"/>
    </row>
    <row r="314" spans="2:7" s="12" customFormat="1" x14ac:dyDescent="0.25">
      <c r="B314" s="434"/>
      <c r="C314" s="434"/>
      <c r="D314" s="434"/>
      <c r="E314" s="434"/>
      <c r="F314" s="434"/>
      <c r="G314" s="434"/>
    </row>
    <row r="315" spans="2:7" s="12" customFormat="1" x14ac:dyDescent="0.25">
      <c r="B315" s="434"/>
      <c r="C315" s="434"/>
      <c r="D315" s="434"/>
      <c r="E315" s="434"/>
      <c r="F315" s="434"/>
      <c r="G315" s="434"/>
    </row>
    <row r="316" spans="2:7" s="12" customFormat="1" x14ac:dyDescent="0.25">
      <c r="B316" s="434"/>
      <c r="C316" s="434"/>
      <c r="D316" s="434"/>
      <c r="E316" s="434"/>
      <c r="F316" s="434"/>
      <c r="G316" s="434"/>
    </row>
    <row r="317" spans="2:7" s="12" customFormat="1" x14ac:dyDescent="0.25">
      <c r="B317" s="434"/>
      <c r="C317" s="434"/>
      <c r="D317" s="434"/>
      <c r="E317" s="434"/>
      <c r="F317" s="434"/>
      <c r="G317" s="434"/>
    </row>
    <row r="318" spans="2:7" s="12" customFormat="1" x14ac:dyDescent="0.25">
      <c r="B318" s="434"/>
      <c r="C318" s="434"/>
      <c r="D318" s="434"/>
      <c r="E318" s="434"/>
      <c r="F318" s="434"/>
      <c r="G318" s="434"/>
    </row>
    <row r="319" spans="2:7" s="12" customFormat="1" x14ac:dyDescent="0.25">
      <c r="B319" s="434"/>
      <c r="C319" s="434"/>
      <c r="D319" s="434"/>
      <c r="E319" s="434"/>
      <c r="F319" s="434"/>
      <c r="G319" s="434"/>
    </row>
    <row r="320" spans="2:7" s="12" customFormat="1" x14ac:dyDescent="0.25">
      <c r="B320" s="434"/>
      <c r="C320" s="434"/>
      <c r="D320" s="434"/>
      <c r="E320" s="434"/>
      <c r="F320" s="434"/>
      <c r="G320" s="434"/>
    </row>
    <row r="321" spans="2:7" s="12" customFormat="1" x14ac:dyDescent="0.25">
      <c r="B321" s="434"/>
      <c r="C321" s="434"/>
      <c r="D321" s="434"/>
      <c r="E321" s="434"/>
      <c r="F321" s="434"/>
      <c r="G321" s="434"/>
    </row>
    <row r="322" spans="2:7" s="12" customFormat="1" x14ac:dyDescent="0.25">
      <c r="B322" s="434"/>
      <c r="C322" s="434"/>
      <c r="D322" s="434"/>
      <c r="E322" s="434"/>
      <c r="F322" s="434"/>
      <c r="G322" s="434"/>
    </row>
    <row r="323" spans="2:7" s="12" customFormat="1" x14ac:dyDescent="0.25">
      <c r="B323" s="434"/>
      <c r="C323" s="434"/>
      <c r="D323" s="434"/>
      <c r="E323" s="434"/>
      <c r="F323" s="434"/>
      <c r="G323" s="434"/>
    </row>
    <row r="324" spans="2:7" s="12" customFormat="1" x14ac:dyDescent="0.25">
      <c r="B324" s="434"/>
      <c r="C324" s="434"/>
      <c r="D324" s="434"/>
      <c r="E324" s="434"/>
      <c r="F324" s="434"/>
      <c r="G324" s="434"/>
    </row>
    <row r="325" spans="2:7" s="12" customFormat="1" x14ac:dyDescent="0.25">
      <c r="B325" s="434"/>
      <c r="C325" s="434"/>
      <c r="D325" s="434"/>
      <c r="E325" s="434"/>
      <c r="F325" s="434"/>
      <c r="G325" s="434"/>
    </row>
    <row r="326" spans="2:7" s="12" customFormat="1" x14ac:dyDescent="0.25">
      <c r="B326" s="434"/>
      <c r="C326" s="434"/>
      <c r="D326" s="434"/>
      <c r="E326" s="434"/>
      <c r="F326" s="434"/>
      <c r="G326" s="434"/>
    </row>
    <row r="327" spans="2:7" s="12" customFormat="1" x14ac:dyDescent="0.25">
      <c r="B327" s="434"/>
      <c r="C327" s="434"/>
      <c r="D327" s="434"/>
      <c r="E327" s="434"/>
      <c r="F327" s="434"/>
      <c r="G327" s="434"/>
    </row>
    <row r="328" spans="2:7" s="12" customFormat="1" x14ac:dyDescent="0.25">
      <c r="B328" s="434"/>
      <c r="C328" s="434"/>
      <c r="D328" s="434"/>
      <c r="E328" s="434"/>
      <c r="F328" s="434"/>
      <c r="G328" s="434"/>
    </row>
    <row r="329" spans="2:7" s="12" customFormat="1" x14ac:dyDescent="0.25">
      <c r="B329" s="434"/>
      <c r="C329" s="434"/>
      <c r="D329" s="434"/>
      <c r="E329" s="434"/>
      <c r="F329" s="434"/>
      <c r="G329" s="434"/>
    </row>
    <row r="330" spans="2:7" s="12" customFormat="1" x14ac:dyDescent="0.25">
      <c r="B330" s="434"/>
      <c r="C330" s="434"/>
      <c r="D330" s="434"/>
      <c r="E330" s="434"/>
      <c r="F330" s="434"/>
      <c r="G330" s="434"/>
    </row>
    <row r="331" spans="2:7" s="12" customFormat="1" x14ac:dyDescent="0.25">
      <c r="B331" s="434"/>
      <c r="C331" s="434"/>
      <c r="D331" s="434"/>
      <c r="E331" s="434"/>
      <c r="F331" s="434"/>
      <c r="G331" s="434"/>
    </row>
    <row r="332" spans="2:7" s="12" customFormat="1" x14ac:dyDescent="0.25">
      <c r="B332" s="434"/>
      <c r="C332" s="434"/>
      <c r="D332" s="434"/>
      <c r="E332" s="434"/>
      <c r="F332" s="434"/>
      <c r="G332" s="434"/>
    </row>
    <row r="333" spans="2:7" s="12" customFormat="1" x14ac:dyDescent="0.25">
      <c r="B333" s="434"/>
      <c r="C333" s="434"/>
      <c r="D333" s="434"/>
      <c r="E333" s="434"/>
      <c r="F333" s="434"/>
      <c r="G333" s="434"/>
    </row>
    <row r="334" spans="2:7" s="12" customFormat="1" x14ac:dyDescent="0.25">
      <c r="B334" s="434"/>
      <c r="C334" s="434"/>
      <c r="D334" s="434"/>
      <c r="E334" s="434"/>
      <c r="F334" s="434"/>
      <c r="G334" s="434"/>
    </row>
    <row r="335" spans="2:7" s="12" customFormat="1" x14ac:dyDescent="0.25">
      <c r="B335" s="434"/>
      <c r="C335" s="434"/>
      <c r="D335" s="434"/>
      <c r="E335" s="434"/>
      <c r="F335" s="434"/>
      <c r="G335" s="434"/>
    </row>
    <row r="336" spans="2:7" s="12" customFormat="1" x14ac:dyDescent="0.25">
      <c r="B336" s="434"/>
      <c r="C336" s="434"/>
      <c r="D336" s="434"/>
      <c r="E336" s="434"/>
      <c r="F336" s="434"/>
      <c r="G336" s="434"/>
    </row>
    <row r="337" spans="2:7" s="12" customFormat="1" x14ac:dyDescent="0.25">
      <c r="B337" s="434"/>
      <c r="C337" s="434"/>
      <c r="D337" s="434"/>
      <c r="E337" s="434"/>
      <c r="F337" s="434"/>
      <c r="G337" s="434"/>
    </row>
    <row r="338" spans="2:7" s="12" customFormat="1" x14ac:dyDescent="0.25">
      <c r="B338" s="434"/>
      <c r="C338" s="434"/>
      <c r="D338" s="434"/>
      <c r="E338" s="434"/>
      <c r="F338" s="434"/>
      <c r="G338" s="434"/>
    </row>
    <row r="339" spans="2:7" s="12" customFormat="1" x14ac:dyDescent="0.25">
      <c r="B339" s="434"/>
      <c r="C339" s="434"/>
      <c r="D339" s="434"/>
      <c r="E339" s="434"/>
      <c r="F339" s="434"/>
      <c r="G339" s="434"/>
    </row>
    <row r="340" spans="2:7" s="12" customFormat="1" x14ac:dyDescent="0.25">
      <c r="B340" s="434"/>
      <c r="C340" s="434"/>
      <c r="D340" s="434"/>
      <c r="E340" s="434"/>
      <c r="F340" s="434"/>
      <c r="G340" s="434"/>
    </row>
    <row r="341" spans="2:7" s="12" customFormat="1" x14ac:dyDescent="0.25">
      <c r="B341" s="434"/>
      <c r="C341" s="434"/>
      <c r="D341" s="434"/>
      <c r="E341" s="434"/>
      <c r="F341" s="434"/>
      <c r="G341" s="434"/>
    </row>
    <row r="342" spans="2:7" s="12" customFormat="1" x14ac:dyDescent="0.25">
      <c r="B342" s="434"/>
      <c r="C342" s="434"/>
      <c r="D342" s="434"/>
      <c r="E342" s="434"/>
      <c r="F342" s="434"/>
      <c r="G342" s="434"/>
    </row>
    <row r="343" spans="2:7" s="12" customFormat="1" x14ac:dyDescent="0.25">
      <c r="B343" s="434"/>
      <c r="C343" s="434"/>
      <c r="D343" s="434"/>
      <c r="E343" s="434"/>
      <c r="F343" s="434"/>
      <c r="G343" s="434"/>
    </row>
    <row r="344" spans="2:7" s="12" customFormat="1" x14ac:dyDescent="0.25">
      <c r="B344" s="434"/>
      <c r="C344" s="434"/>
      <c r="D344" s="434"/>
      <c r="E344" s="434"/>
      <c r="F344" s="434"/>
      <c r="G344" s="434"/>
    </row>
    <row r="345" spans="2:7" s="12" customFormat="1" x14ac:dyDescent="0.25">
      <c r="B345" s="434"/>
      <c r="C345" s="434"/>
      <c r="D345" s="434"/>
      <c r="E345" s="434"/>
      <c r="F345" s="434"/>
      <c r="G345" s="434"/>
    </row>
    <row r="346" spans="2:7" s="12" customFormat="1" x14ac:dyDescent="0.25">
      <c r="B346" s="434"/>
      <c r="C346" s="434"/>
      <c r="D346" s="434"/>
      <c r="E346" s="434"/>
      <c r="F346" s="434"/>
      <c r="G346" s="434"/>
    </row>
    <row r="347" spans="2:7" s="12" customFormat="1" x14ac:dyDescent="0.25">
      <c r="B347" s="434"/>
      <c r="C347" s="434"/>
      <c r="D347" s="434"/>
      <c r="E347" s="434"/>
      <c r="F347" s="434"/>
      <c r="G347" s="434"/>
    </row>
    <row r="348" spans="2:7" s="12" customFormat="1" x14ac:dyDescent="0.25">
      <c r="B348" s="434"/>
      <c r="C348" s="434"/>
      <c r="D348" s="434"/>
      <c r="E348" s="434"/>
      <c r="F348" s="434"/>
      <c r="G348" s="434"/>
    </row>
    <row r="349" spans="2:7" s="12" customFormat="1" x14ac:dyDescent="0.25">
      <c r="B349" s="434"/>
      <c r="C349" s="434"/>
      <c r="D349" s="434"/>
      <c r="E349" s="434"/>
      <c r="F349" s="434"/>
      <c r="G349" s="434"/>
    </row>
    <row r="350" spans="2:7" s="12" customFormat="1" x14ac:dyDescent="0.25">
      <c r="B350" s="434"/>
      <c r="C350" s="434"/>
      <c r="D350" s="434"/>
      <c r="E350" s="434"/>
      <c r="F350" s="434"/>
      <c r="G350" s="434"/>
    </row>
    <row r="351" spans="2:7" s="12" customFormat="1" x14ac:dyDescent="0.25">
      <c r="B351" s="434"/>
      <c r="C351" s="434"/>
      <c r="D351" s="434"/>
      <c r="E351" s="434"/>
      <c r="F351" s="434"/>
      <c r="G351" s="434"/>
    </row>
    <row r="352" spans="2:7" s="12" customFormat="1" x14ac:dyDescent="0.25">
      <c r="B352" s="434"/>
      <c r="C352" s="434"/>
      <c r="D352" s="434"/>
      <c r="E352" s="434"/>
      <c r="F352" s="434"/>
      <c r="G352" s="434"/>
    </row>
    <row r="353" spans="2:7" s="12" customFormat="1" x14ac:dyDescent="0.25">
      <c r="B353" s="434"/>
      <c r="C353" s="434"/>
      <c r="D353" s="434"/>
      <c r="E353" s="434"/>
      <c r="F353" s="434"/>
      <c r="G353" s="434"/>
    </row>
    <row r="354" spans="2:7" s="12" customFormat="1" x14ac:dyDescent="0.25">
      <c r="B354" s="434"/>
      <c r="C354" s="434"/>
      <c r="D354" s="434"/>
      <c r="E354" s="434"/>
      <c r="F354" s="434"/>
      <c r="G354" s="434"/>
    </row>
    <row r="355" spans="2:7" s="12" customFormat="1" x14ac:dyDescent="0.25">
      <c r="B355" s="434"/>
      <c r="C355" s="434"/>
      <c r="D355" s="434"/>
      <c r="E355" s="434"/>
      <c r="F355" s="434"/>
      <c r="G355" s="434"/>
    </row>
    <row r="356" spans="2:7" s="12" customFormat="1" x14ac:dyDescent="0.25">
      <c r="B356" s="434"/>
      <c r="C356" s="434"/>
      <c r="D356" s="434"/>
      <c r="E356" s="434"/>
      <c r="F356" s="434"/>
      <c r="G356" s="434"/>
    </row>
    <row r="357" spans="2:7" s="12" customFormat="1" x14ac:dyDescent="0.25">
      <c r="B357" s="434"/>
      <c r="C357" s="434"/>
      <c r="D357" s="434"/>
      <c r="E357" s="434"/>
      <c r="F357" s="434"/>
      <c r="G357" s="434"/>
    </row>
    <row r="358" spans="2:7" s="12" customFormat="1" x14ac:dyDescent="0.25">
      <c r="B358" s="434"/>
      <c r="C358" s="434"/>
      <c r="D358" s="434"/>
      <c r="E358" s="434"/>
      <c r="F358" s="434"/>
      <c r="G358" s="434"/>
    </row>
    <row r="359" spans="2:7" s="12" customFormat="1" x14ac:dyDescent="0.25">
      <c r="B359" s="434"/>
      <c r="C359" s="434"/>
      <c r="D359" s="434"/>
      <c r="E359" s="434"/>
      <c r="F359" s="434"/>
      <c r="G359" s="434"/>
    </row>
    <row r="360" spans="2:7" s="12" customFormat="1" x14ac:dyDescent="0.25">
      <c r="B360" s="434"/>
      <c r="C360" s="434"/>
      <c r="D360" s="434"/>
      <c r="E360" s="434"/>
      <c r="F360" s="434"/>
      <c r="G360" s="434"/>
    </row>
    <row r="361" spans="2:7" s="12" customFormat="1" x14ac:dyDescent="0.25">
      <c r="B361" s="434"/>
      <c r="C361" s="434"/>
      <c r="D361" s="434"/>
      <c r="E361" s="434"/>
      <c r="F361" s="434"/>
      <c r="G361" s="434"/>
    </row>
    <row r="362" spans="2:7" s="12" customFormat="1" x14ac:dyDescent="0.25">
      <c r="B362" s="434"/>
      <c r="C362" s="434"/>
      <c r="D362" s="434"/>
      <c r="E362" s="434"/>
      <c r="F362" s="434"/>
      <c r="G362" s="434"/>
    </row>
    <row r="363" spans="2:7" s="12" customFormat="1" x14ac:dyDescent="0.25">
      <c r="B363" s="434"/>
      <c r="C363" s="434"/>
      <c r="D363" s="434"/>
      <c r="E363" s="434"/>
      <c r="F363" s="434"/>
      <c r="G363" s="434"/>
    </row>
    <row r="364" spans="2:7" s="12" customFormat="1" x14ac:dyDescent="0.25">
      <c r="B364" s="434"/>
      <c r="C364" s="434"/>
      <c r="D364" s="434"/>
      <c r="E364" s="434"/>
      <c r="F364" s="434"/>
      <c r="G364" s="434"/>
    </row>
    <row r="365" spans="2:7" s="12" customFormat="1" x14ac:dyDescent="0.25">
      <c r="B365" s="434"/>
      <c r="C365" s="434"/>
      <c r="D365" s="434"/>
      <c r="E365" s="434"/>
      <c r="F365" s="434"/>
      <c r="G365" s="434"/>
    </row>
    <row r="366" spans="2:7" s="12" customFormat="1" x14ac:dyDescent="0.25">
      <c r="B366" s="434"/>
      <c r="C366" s="434"/>
      <c r="D366" s="434"/>
      <c r="E366" s="434"/>
      <c r="F366" s="434"/>
      <c r="G366" s="434"/>
    </row>
    <row r="367" spans="2:7" s="12" customFormat="1" x14ac:dyDescent="0.25">
      <c r="B367" s="434"/>
      <c r="C367" s="434"/>
      <c r="D367" s="434"/>
      <c r="E367" s="434"/>
      <c r="F367" s="434"/>
      <c r="G367" s="434"/>
    </row>
    <row r="368" spans="2:7" s="12" customFormat="1" x14ac:dyDescent="0.25">
      <c r="B368" s="434"/>
      <c r="C368" s="434"/>
      <c r="D368" s="434"/>
      <c r="E368" s="434"/>
      <c r="F368" s="434"/>
      <c r="G368" s="434"/>
    </row>
    <row r="369" spans="2:7" s="12" customFormat="1" x14ac:dyDescent="0.25">
      <c r="B369" s="434"/>
      <c r="C369" s="434"/>
      <c r="D369" s="434"/>
      <c r="E369" s="434"/>
      <c r="F369" s="434"/>
      <c r="G369" s="434"/>
    </row>
    <row r="370" spans="2:7" s="12" customFormat="1" x14ac:dyDescent="0.25">
      <c r="B370" s="434"/>
      <c r="C370" s="434"/>
      <c r="D370" s="434"/>
      <c r="E370" s="434"/>
      <c r="F370" s="434"/>
      <c r="G370" s="434"/>
    </row>
    <row r="371" spans="2:7" s="12" customFormat="1" x14ac:dyDescent="0.25">
      <c r="B371" s="434"/>
      <c r="C371" s="434"/>
      <c r="D371" s="434"/>
      <c r="E371" s="434"/>
      <c r="F371" s="434"/>
      <c r="G371" s="434"/>
    </row>
    <row r="372" spans="2:7" s="12" customFormat="1" x14ac:dyDescent="0.25">
      <c r="B372" s="434"/>
      <c r="C372" s="434"/>
      <c r="D372" s="434"/>
      <c r="E372" s="434"/>
      <c r="F372" s="434"/>
      <c r="G372" s="434"/>
    </row>
    <row r="373" spans="2:7" s="12" customFormat="1" x14ac:dyDescent="0.25">
      <c r="B373" s="434"/>
      <c r="C373" s="434"/>
      <c r="D373" s="434"/>
      <c r="E373" s="434"/>
      <c r="F373" s="434"/>
      <c r="G373" s="434"/>
    </row>
    <row r="374" spans="2:7" s="12" customFormat="1" x14ac:dyDescent="0.25">
      <c r="B374" s="434"/>
      <c r="C374" s="434"/>
      <c r="D374" s="434"/>
      <c r="E374" s="434"/>
      <c r="F374" s="434"/>
      <c r="G374" s="434"/>
    </row>
    <row r="375" spans="2:7" s="12" customFormat="1" x14ac:dyDescent="0.25">
      <c r="B375" s="434"/>
      <c r="C375" s="434"/>
      <c r="D375" s="434"/>
      <c r="E375" s="434"/>
      <c r="F375" s="434"/>
      <c r="G375" s="434"/>
    </row>
    <row r="376" spans="2:7" s="12" customFormat="1" x14ac:dyDescent="0.25">
      <c r="B376" s="434"/>
      <c r="C376" s="434"/>
      <c r="D376" s="434"/>
      <c r="E376" s="434"/>
      <c r="F376" s="434"/>
      <c r="G376" s="434"/>
    </row>
    <row r="377" spans="2:7" s="12" customFormat="1" x14ac:dyDescent="0.25">
      <c r="B377" s="434"/>
      <c r="C377" s="434"/>
      <c r="D377" s="434"/>
      <c r="E377" s="434"/>
      <c r="F377" s="434"/>
      <c r="G377" s="434"/>
    </row>
    <row r="378" spans="2:7" s="12" customFormat="1" x14ac:dyDescent="0.25">
      <c r="B378" s="434"/>
      <c r="C378" s="434"/>
      <c r="D378" s="434"/>
      <c r="E378" s="434"/>
      <c r="F378" s="434"/>
      <c r="G378" s="434"/>
    </row>
    <row r="379" spans="2:7" s="12" customFormat="1" x14ac:dyDescent="0.25">
      <c r="B379" s="434"/>
      <c r="C379" s="434"/>
      <c r="D379" s="434"/>
      <c r="E379" s="434"/>
      <c r="F379" s="434"/>
      <c r="G379" s="434"/>
    </row>
    <row r="380" spans="2:7" s="12" customFormat="1" x14ac:dyDescent="0.25">
      <c r="B380" s="434"/>
      <c r="C380" s="434"/>
      <c r="D380" s="434"/>
      <c r="E380" s="434"/>
      <c r="F380" s="434"/>
      <c r="G380" s="434"/>
    </row>
    <row r="381" spans="2:7" s="12" customFormat="1" x14ac:dyDescent="0.25">
      <c r="B381" s="434"/>
      <c r="C381" s="434"/>
      <c r="D381" s="434"/>
      <c r="E381" s="434"/>
      <c r="F381" s="434"/>
      <c r="G381" s="434"/>
    </row>
    <row r="382" spans="2:7" s="12" customFormat="1" x14ac:dyDescent="0.25">
      <c r="B382" s="434"/>
      <c r="C382" s="434"/>
      <c r="D382" s="434"/>
      <c r="E382" s="434"/>
      <c r="F382" s="434"/>
      <c r="G382" s="434"/>
    </row>
    <row r="383" spans="2:7" s="12" customFormat="1" x14ac:dyDescent="0.25">
      <c r="B383" s="434"/>
      <c r="C383" s="434"/>
      <c r="D383" s="434"/>
      <c r="E383" s="434"/>
      <c r="F383" s="434"/>
      <c r="G383" s="434"/>
    </row>
    <row r="384" spans="2:7" s="12" customFormat="1" x14ac:dyDescent="0.25">
      <c r="B384" s="434"/>
      <c r="C384" s="434"/>
      <c r="D384" s="434"/>
      <c r="E384" s="434"/>
      <c r="F384" s="434"/>
      <c r="G384" s="434"/>
    </row>
    <row r="385" spans="2:7" s="12" customFormat="1" x14ac:dyDescent="0.25">
      <c r="B385" s="434"/>
      <c r="C385" s="434"/>
      <c r="D385" s="434"/>
      <c r="E385" s="434"/>
      <c r="F385" s="434"/>
      <c r="G385" s="434"/>
    </row>
    <row r="386" spans="2:7" s="12" customFormat="1" x14ac:dyDescent="0.25">
      <c r="B386" s="434"/>
      <c r="C386" s="434"/>
      <c r="D386" s="434"/>
      <c r="E386" s="434"/>
      <c r="F386" s="434"/>
      <c r="G386" s="434"/>
    </row>
    <row r="387" spans="2:7" s="12" customFormat="1" x14ac:dyDescent="0.25">
      <c r="B387" s="434"/>
      <c r="C387" s="434"/>
      <c r="D387" s="434"/>
      <c r="E387" s="434"/>
      <c r="F387" s="434"/>
      <c r="G387" s="434"/>
    </row>
    <row r="388" spans="2:7" s="12" customFormat="1" x14ac:dyDescent="0.25">
      <c r="B388" s="434"/>
      <c r="C388" s="434"/>
      <c r="D388" s="434"/>
      <c r="E388" s="434"/>
      <c r="F388" s="434"/>
      <c r="G388" s="434"/>
    </row>
    <row r="389" spans="2:7" s="12" customFormat="1" x14ac:dyDescent="0.25">
      <c r="B389" s="434"/>
      <c r="C389" s="434"/>
      <c r="D389" s="434"/>
      <c r="E389" s="434"/>
      <c r="F389" s="434"/>
      <c r="G389" s="434"/>
    </row>
    <row r="390" spans="2:7" s="12" customFormat="1" x14ac:dyDescent="0.25">
      <c r="B390" s="434"/>
      <c r="C390" s="434"/>
      <c r="D390" s="434"/>
      <c r="E390" s="434"/>
      <c r="F390" s="434"/>
      <c r="G390" s="434"/>
    </row>
    <row r="391" spans="2:7" s="12" customFormat="1" x14ac:dyDescent="0.25">
      <c r="B391" s="434"/>
      <c r="C391" s="434"/>
      <c r="D391" s="434"/>
      <c r="E391" s="434"/>
      <c r="F391" s="434"/>
      <c r="G391" s="434"/>
    </row>
    <row r="392" spans="2:7" s="12" customFormat="1" x14ac:dyDescent="0.25">
      <c r="B392" s="434"/>
      <c r="C392" s="434"/>
      <c r="D392" s="434"/>
      <c r="E392" s="434"/>
      <c r="F392" s="434"/>
      <c r="G392" s="434"/>
    </row>
    <row r="393" spans="2:7" s="12" customFormat="1" x14ac:dyDescent="0.25">
      <c r="B393" s="434"/>
      <c r="C393" s="434"/>
      <c r="D393" s="434"/>
      <c r="E393" s="434"/>
      <c r="F393" s="434"/>
      <c r="G393" s="434"/>
    </row>
    <row r="394" spans="2:7" s="12" customFormat="1" x14ac:dyDescent="0.25">
      <c r="B394" s="434"/>
      <c r="C394" s="434"/>
      <c r="D394" s="434"/>
      <c r="E394" s="434"/>
      <c r="F394" s="434"/>
      <c r="G394" s="434"/>
    </row>
  </sheetData>
  <mergeCells count="22">
    <mergeCell ref="J160:O162"/>
    <mergeCell ref="C199:G199"/>
    <mergeCell ref="B200:G200"/>
    <mergeCell ref="C259:G259"/>
    <mergeCell ref="B119:G119"/>
    <mergeCell ref="C124:G124"/>
    <mergeCell ref="J124:O125"/>
    <mergeCell ref="B125:G125"/>
    <mergeCell ref="C157:G157"/>
    <mergeCell ref="B158:G158"/>
    <mergeCell ref="J45:O45"/>
    <mergeCell ref="J48:O50"/>
    <mergeCell ref="J87:O87"/>
    <mergeCell ref="C88:G88"/>
    <mergeCell ref="B89:G89"/>
    <mergeCell ref="J89:O90"/>
    <mergeCell ref="J2:O2"/>
    <mergeCell ref="C3:G3"/>
    <mergeCell ref="B4:G4"/>
    <mergeCell ref="J4:O5"/>
    <mergeCell ref="C43:G43"/>
    <mergeCell ref="B44:G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U111"/>
  <sheetViews>
    <sheetView showGridLines="0" view="pageBreakPreview" topLeftCell="A8" zoomScaleNormal="100" zoomScaleSheetLayoutView="100" workbookViewId="0">
      <selection activeCell="D42" sqref="D42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57031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6" customWidth="1"/>
    <col min="24" max="24" width="4.7109375" style="40" customWidth="1"/>
    <col min="25" max="16384" width="9.140625" style="40"/>
  </cols>
  <sheetData>
    <row r="1" spans="1:23" ht="22.5" customHeight="1" x14ac:dyDescent="0.25">
      <c r="A1" s="133" t="s">
        <v>189</v>
      </c>
      <c r="B1" s="490" t="s">
        <v>226</v>
      </c>
      <c r="C1" s="490"/>
      <c r="D1" s="490"/>
      <c r="E1" s="490"/>
      <c r="F1" s="490"/>
      <c r="G1" s="490"/>
      <c r="H1" s="490"/>
      <c r="I1" s="490"/>
      <c r="J1" s="490"/>
      <c r="K1" s="490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0"/>
    </row>
    <row r="2" spans="1:23" ht="47.25" customHeight="1" x14ac:dyDescent="0.25">
      <c r="A2" s="164"/>
      <c r="B2" s="504" t="s">
        <v>225</v>
      </c>
      <c r="C2" s="504"/>
      <c r="D2" s="504"/>
      <c r="E2" s="504"/>
      <c r="F2" s="504"/>
      <c r="G2" s="504"/>
      <c r="H2" s="504"/>
      <c r="I2" s="504"/>
      <c r="J2" s="504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40"/>
    </row>
    <row r="3" spans="1:23" ht="22.5" customHeight="1" x14ac:dyDescent="0.2">
      <c r="A3" s="489" t="s">
        <v>208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0"/>
    </row>
    <row r="4" spans="1:23" ht="10.5" customHeight="1" x14ac:dyDescent="0.2">
      <c r="A4" s="164"/>
      <c r="B4" s="125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7"/>
      <c r="B5" s="41"/>
      <c r="C5" s="165"/>
      <c r="D5" s="40" t="s">
        <v>83</v>
      </c>
      <c r="E5" s="191"/>
      <c r="F5" s="487">
        <v>42737</v>
      </c>
      <c r="G5" s="488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7"/>
      <c r="B6" s="41"/>
      <c r="C6" s="165"/>
      <c r="D6" s="165"/>
      <c r="E6" s="165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7"/>
      <c r="B7" s="165" t="s">
        <v>81</v>
      </c>
      <c r="C7" s="165"/>
      <c r="D7" s="165"/>
      <c r="E7" s="165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6"/>
      <c r="B8" s="165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491" t="s">
        <v>91</v>
      </c>
      <c r="B9" s="50"/>
      <c r="C9" s="50"/>
      <c r="D9" s="47"/>
      <c r="E9" s="50"/>
      <c r="F9" s="47"/>
      <c r="G9" s="50"/>
      <c r="H9" s="47"/>
      <c r="I9" s="50"/>
      <c r="J9" s="47"/>
      <c r="K9" s="221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40"/>
    </row>
    <row r="10" spans="1:23" ht="22.5" customHeight="1" x14ac:dyDescent="0.2">
      <c r="A10" s="492"/>
      <c r="B10" s="188" t="s">
        <v>103</v>
      </c>
      <c r="C10" s="189"/>
      <c r="D10" s="263" t="s">
        <v>201</v>
      </c>
      <c r="E10" s="189"/>
      <c r="F10" s="188" t="s">
        <v>59</v>
      </c>
      <c r="G10" s="189"/>
      <c r="H10" s="188" t="s">
        <v>60</v>
      </c>
      <c r="I10" s="52"/>
      <c r="J10" s="190" t="s">
        <v>50</v>
      </c>
      <c r="K10" s="189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492"/>
      <c r="B11" s="192" t="s">
        <v>79</v>
      </c>
      <c r="C11" s="168"/>
      <c r="D11" s="169"/>
      <c r="E11" s="168"/>
      <c r="F11" s="169"/>
      <c r="G11" s="168"/>
      <c r="H11" s="169"/>
      <c r="I11" s="169"/>
      <c r="J11" s="170"/>
      <c r="K11" s="1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40"/>
    </row>
    <row r="12" spans="1:23" ht="22.5" customHeight="1" x14ac:dyDescent="0.2">
      <c r="A12" s="492"/>
      <c r="B12" s="167" t="s">
        <v>39</v>
      </c>
      <c r="C12" s="171" t="s">
        <v>44</v>
      </c>
      <c r="D12" s="171" t="s">
        <v>39</v>
      </c>
      <c r="E12" s="171" t="s">
        <v>44</v>
      </c>
      <c r="F12" s="171" t="s">
        <v>39</v>
      </c>
      <c r="G12" s="171" t="s">
        <v>44</v>
      </c>
      <c r="H12" s="171" t="s">
        <v>39</v>
      </c>
      <c r="I12" s="171" t="s">
        <v>44</v>
      </c>
      <c r="J12" s="171" t="s">
        <v>39</v>
      </c>
      <c r="K12" s="171" t="s">
        <v>44</v>
      </c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40"/>
    </row>
    <row r="13" spans="1:23" ht="22.5" customHeight="1" x14ac:dyDescent="0.2">
      <c r="A13" s="493"/>
      <c r="B13" s="168"/>
      <c r="C13" s="205" t="s">
        <v>40</v>
      </c>
      <c r="D13" s="172"/>
      <c r="E13" s="205" t="s">
        <v>40</v>
      </c>
      <c r="F13" s="172"/>
      <c r="G13" s="205" t="s">
        <v>40</v>
      </c>
      <c r="H13" s="172"/>
      <c r="I13" s="205" t="s">
        <v>40</v>
      </c>
      <c r="J13" s="172"/>
      <c r="K13" s="205" t="s">
        <v>40</v>
      </c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0"/>
    </row>
    <row r="14" spans="1:23" ht="5.25" customHeight="1" x14ac:dyDescent="0.2">
      <c r="A14" s="193"/>
      <c r="B14" s="186"/>
      <c r="C14" s="194"/>
      <c r="D14" s="186"/>
      <c r="E14" s="194"/>
      <c r="F14" s="186"/>
      <c r="G14" s="194"/>
      <c r="H14" s="186"/>
      <c r="I14" s="194"/>
      <c r="J14" s="186"/>
      <c r="K14" s="194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40"/>
    </row>
    <row r="15" spans="1:23" ht="5.25" customHeight="1" x14ac:dyDescent="0.2">
      <c r="A15" s="195"/>
      <c r="B15" s="173"/>
      <c r="C15" s="174"/>
      <c r="D15" s="173"/>
      <c r="E15" s="174"/>
      <c r="F15" s="173"/>
      <c r="G15" s="174"/>
      <c r="H15" s="173"/>
      <c r="I15" s="174"/>
      <c r="J15" s="173"/>
      <c r="K15" s="174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40"/>
    </row>
    <row r="16" spans="1:23" ht="5.25" customHeight="1" x14ac:dyDescent="0.2">
      <c r="A16" s="195"/>
      <c r="B16" s="173"/>
      <c r="C16" s="174"/>
      <c r="D16" s="173"/>
      <c r="E16" s="174"/>
      <c r="F16" s="173"/>
      <c r="G16" s="174"/>
      <c r="H16" s="173"/>
      <c r="I16" s="174"/>
      <c r="J16" s="173"/>
      <c r="K16" s="174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40"/>
    </row>
    <row r="17" spans="1:26" ht="22.5" customHeight="1" x14ac:dyDescent="0.2">
      <c r="A17" s="196" t="s">
        <v>102</v>
      </c>
      <c r="B17" s="173"/>
      <c r="C17" s="174"/>
      <c r="D17" s="173"/>
      <c r="E17" s="174"/>
      <c r="F17" s="173"/>
      <c r="G17" s="174"/>
      <c r="H17" s="173"/>
      <c r="I17" s="174"/>
      <c r="J17" s="173"/>
      <c r="K17" s="174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8" spans="1:26" ht="15.75" customHeight="1" x14ac:dyDescent="0.2">
      <c r="A18" s="195"/>
      <c r="B18" s="173"/>
      <c r="C18" s="174"/>
      <c r="D18" s="173"/>
      <c r="E18" s="174"/>
      <c r="F18" s="173"/>
      <c r="G18" s="174"/>
      <c r="H18" s="173"/>
      <c r="I18" s="174"/>
      <c r="J18" s="173"/>
      <c r="K18" s="174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</row>
    <row r="19" spans="1:26" ht="22.5" customHeight="1" x14ac:dyDescent="0.2">
      <c r="A19" s="195" t="s">
        <v>45</v>
      </c>
      <c r="B19" s="51">
        <v>12019</v>
      </c>
      <c r="C19" s="175">
        <v>1005.1865854064398</v>
      </c>
      <c r="D19" s="176">
        <v>24557</v>
      </c>
      <c r="E19" s="175">
        <v>2017.2593333876289</v>
      </c>
      <c r="F19" s="176">
        <v>8840</v>
      </c>
      <c r="G19" s="175">
        <v>787.57642081447966</v>
      </c>
      <c r="H19" s="176">
        <v>34464</v>
      </c>
      <c r="I19" s="175">
        <v>665.26013347260903</v>
      </c>
      <c r="J19" s="48">
        <v>79880</v>
      </c>
      <c r="K19" s="177">
        <v>1145.5793167250874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6" ht="22.5" customHeight="1" x14ac:dyDescent="0.2">
      <c r="A20" s="195" t="s">
        <v>46</v>
      </c>
      <c r="B20" s="51">
        <v>10268</v>
      </c>
      <c r="C20" s="175">
        <v>950.24037495130506</v>
      </c>
      <c r="D20" s="176">
        <v>24523</v>
      </c>
      <c r="E20" s="175">
        <v>2032.765477307018</v>
      </c>
      <c r="F20" s="176">
        <v>9446</v>
      </c>
      <c r="G20" s="175">
        <v>783.64866716070287</v>
      </c>
      <c r="H20" s="176">
        <v>30888</v>
      </c>
      <c r="I20" s="175">
        <v>670.91987956487947</v>
      </c>
      <c r="J20" s="48">
        <v>75125</v>
      </c>
      <c r="K20" s="177">
        <v>1167.8175643261234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Z20" s="41">
        <v>73321</v>
      </c>
    </row>
    <row r="21" spans="1:26" ht="22.5" customHeight="1" x14ac:dyDescent="0.2">
      <c r="A21" s="195" t="s">
        <v>47</v>
      </c>
      <c r="B21" s="51">
        <v>10203</v>
      </c>
      <c r="C21" s="175">
        <v>993.69051945506237</v>
      </c>
      <c r="D21" s="176">
        <v>24241</v>
      </c>
      <c r="E21" s="175">
        <v>2025.7838146116085</v>
      </c>
      <c r="F21" s="176">
        <v>7567</v>
      </c>
      <c r="G21" s="175">
        <v>776.3821963790142</v>
      </c>
      <c r="H21" s="176">
        <v>29330</v>
      </c>
      <c r="I21" s="175">
        <v>677.81487214456195</v>
      </c>
      <c r="J21" s="48">
        <v>71341</v>
      </c>
      <c r="K21" s="177">
        <v>1191.4725627619462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6" ht="22.5" customHeight="1" x14ac:dyDescent="0.2">
      <c r="A22" s="195" t="s">
        <v>48</v>
      </c>
      <c r="B22" s="51">
        <v>16790</v>
      </c>
      <c r="C22" s="175">
        <v>897.0360541989279</v>
      </c>
      <c r="D22" s="176">
        <v>23713</v>
      </c>
      <c r="E22" s="175">
        <v>1932.0214186311305</v>
      </c>
      <c r="F22" s="176">
        <v>9621</v>
      </c>
      <c r="G22" s="175">
        <v>770.31191871946794</v>
      </c>
      <c r="H22" s="176">
        <v>27747</v>
      </c>
      <c r="I22" s="175">
        <v>688.29780949291819</v>
      </c>
      <c r="J22" s="48">
        <v>77871</v>
      </c>
      <c r="K22" s="177">
        <v>1122.171662621515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6" ht="10.5" customHeight="1" x14ac:dyDescent="0.2">
      <c r="A23" s="195"/>
      <c r="B23" s="51"/>
      <c r="C23" s="175"/>
      <c r="D23" s="176"/>
      <c r="E23" s="175"/>
      <c r="F23" s="176"/>
      <c r="G23" s="175"/>
      <c r="H23" s="176"/>
      <c r="I23" s="175"/>
      <c r="J23" s="173"/>
      <c r="K23" s="174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</row>
    <row r="24" spans="1:26" s="180" customFormat="1" ht="22.5" customHeight="1" x14ac:dyDescent="0.2">
      <c r="A24" s="197" t="s">
        <v>49</v>
      </c>
      <c r="B24" s="49">
        <v>49280</v>
      </c>
      <c r="C24" s="178">
        <v>954.51025689935068</v>
      </c>
      <c r="D24" s="49">
        <v>97034</v>
      </c>
      <c r="E24" s="178">
        <v>2002.4774264690727</v>
      </c>
      <c r="F24" s="49">
        <v>35474</v>
      </c>
      <c r="G24" s="178">
        <v>779.46033489316119</v>
      </c>
      <c r="H24" s="49">
        <v>122429</v>
      </c>
      <c r="I24" s="178">
        <v>674.91695594997918</v>
      </c>
      <c r="J24" s="49">
        <v>304217</v>
      </c>
      <c r="K24" s="178">
        <v>1155.8415341023021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9"/>
    </row>
    <row r="25" spans="1:26" ht="7.5" customHeight="1" x14ac:dyDescent="0.2">
      <c r="A25" s="195"/>
      <c r="B25" s="173"/>
      <c r="C25" s="174"/>
      <c r="D25" s="181"/>
      <c r="E25" s="174"/>
      <c r="F25" s="181"/>
      <c r="G25" s="174"/>
      <c r="H25" s="181"/>
      <c r="I25" s="174"/>
      <c r="J25" s="173"/>
      <c r="K25" s="174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</row>
    <row r="26" spans="1:26" ht="7.5" customHeight="1" x14ac:dyDescent="0.2">
      <c r="A26" s="195"/>
      <c r="B26" s="173"/>
      <c r="C26" s="174"/>
      <c r="D26" s="173"/>
      <c r="E26" s="174"/>
      <c r="F26" s="181"/>
      <c r="G26" s="174"/>
      <c r="H26" s="173"/>
      <c r="I26" s="174"/>
      <c r="J26" s="173"/>
      <c r="K26" s="174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</row>
    <row r="27" spans="1:26" ht="22.5" customHeight="1" x14ac:dyDescent="0.2">
      <c r="A27" s="196" t="s">
        <v>223</v>
      </c>
      <c r="B27" s="173"/>
      <c r="C27" s="174"/>
      <c r="D27" s="173"/>
      <c r="E27" s="174"/>
      <c r="F27" s="181"/>
      <c r="G27" s="174"/>
      <c r="H27" s="173"/>
      <c r="I27" s="174"/>
      <c r="J27" s="173"/>
      <c r="K27" s="174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</row>
    <row r="28" spans="1:26" ht="14.25" customHeight="1" x14ac:dyDescent="0.2">
      <c r="A28" s="195"/>
      <c r="B28" s="173"/>
      <c r="C28" s="174"/>
      <c r="D28" s="173"/>
      <c r="E28" s="174"/>
      <c r="F28" s="181"/>
      <c r="G28" s="174"/>
      <c r="H28" s="173"/>
      <c r="I28" s="174"/>
      <c r="J28" s="173"/>
      <c r="K28" s="174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</row>
    <row r="29" spans="1:26" ht="22.5" customHeight="1" x14ac:dyDescent="0.2">
      <c r="A29" s="195" t="s">
        <v>45</v>
      </c>
      <c r="B29" s="51">
        <v>11999</v>
      </c>
      <c r="C29" s="175">
        <v>931.83157096424713</v>
      </c>
      <c r="D29" s="176">
        <v>15647</v>
      </c>
      <c r="E29" s="175">
        <v>2018.02204384227</v>
      </c>
      <c r="F29" s="176">
        <v>8350</v>
      </c>
      <c r="G29" s="175">
        <v>779.73463592814369</v>
      </c>
      <c r="H29" s="176">
        <v>30169</v>
      </c>
      <c r="I29" s="175">
        <v>689.605699227684</v>
      </c>
      <c r="J29" s="48">
        <v>66165</v>
      </c>
      <c r="K29" s="177">
        <v>1059.0574546965918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82"/>
    </row>
    <row r="30" spans="1:26" ht="22.5" customHeight="1" x14ac:dyDescent="0.2">
      <c r="A30" s="195" t="s">
        <v>46</v>
      </c>
      <c r="B30" s="51">
        <v>5525</v>
      </c>
      <c r="C30" s="175">
        <v>1049.1122642533937</v>
      </c>
      <c r="D30" s="176">
        <v>10224</v>
      </c>
      <c r="E30" s="175">
        <v>1935.2142341549297</v>
      </c>
      <c r="F30" s="176">
        <v>8859</v>
      </c>
      <c r="G30" s="175">
        <v>772.92821988937806</v>
      </c>
      <c r="H30" s="176">
        <v>28223</v>
      </c>
      <c r="I30" s="175">
        <v>694.01487687347185</v>
      </c>
      <c r="J30" s="48">
        <v>52831</v>
      </c>
      <c r="K30" s="177">
        <v>984.58345592549836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82"/>
      <c r="Z30" s="41">
        <v>49404</v>
      </c>
    </row>
    <row r="31" spans="1:26" ht="22.5" customHeight="1" x14ac:dyDescent="0.2">
      <c r="A31" s="195" t="s">
        <v>47</v>
      </c>
      <c r="B31" s="51">
        <v>8142</v>
      </c>
      <c r="C31" s="175">
        <v>1049.2367354458363</v>
      </c>
      <c r="D31" s="176">
        <v>23533</v>
      </c>
      <c r="E31" s="175">
        <v>2133.7678336803633</v>
      </c>
      <c r="F31" s="176">
        <v>6617</v>
      </c>
      <c r="G31" s="175">
        <v>784.83262959044885</v>
      </c>
      <c r="H31" s="176">
        <v>25147</v>
      </c>
      <c r="I31" s="175">
        <v>710.11539746291794</v>
      </c>
      <c r="J31" s="48">
        <v>63439</v>
      </c>
      <c r="K31" s="177">
        <v>1289.5435511278549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6" ht="22.5" customHeight="1" x14ac:dyDescent="0.2">
      <c r="A32" s="195" t="s">
        <v>48</v>
      </c>
      <c r="B32" s="51">
        <v>7893</v>
      </c>
      <c r="C32" s="175">
        <v>1065.2156252375526</v>
      </c>
      <c r="D32" s="176">
        <v>21156</v>
      </c>
      <c r="E32" s="175">
        <v>2089.1662436188312</v>
      </c>
      <c r="F32" s="176">
        <v>6251</v>
      </c>
      <c r="G32" s="175">
        <v>766.38148456247006</v>
      </c>
      <c r="H32" s="176">
        <v>22090</v>
      </c>
      <c r="I32" s="175">
        <v>723.28992711634226</v>
      </c>
      <c r="J32" s="48">
        <v>57390</v>
      </c>
      <c r="K32" s="177">
        <v>1278.520179996515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55" ht="10.5" customHeight="1" x14ac:dyDescent="0.2">
      <c r="A33" s="195"/>
      <c r="B33" s="166"/>
      <c r="C33" s="183"/>
      <c r="D33" s="166"/>
      <c r="E33" s="183"/>
      <c r="F33" s="166"/>
      <c r="G33" s="183"/>
      <c r="H33" s="166"/>
      <c r="I33" s="183"/>
      <c r="J33" s="173"/>
      <c r="K33" s="175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9" customFormat="1" ht="22.5" customHeight="1" x14ac:dyDescent="0.2">
      <c r="A34" s="198" t="s">
        <v>49</v>
      </c>
      <c r="B34" s="184">
        <v>33559</v>
      </c>
      <c r="C34" s="185">
        <v>1010.9962963735511</v>
      </c>
      <c r="D34" s="184">
        <v>70560</v>
      </c>
      <c r="E34" s="185">
        <v>2065.957776785714</v>
      </c>
      <c r="F34" s="184">
        <v>30077</v>
      </c>
      <c r="G34" s="185">
        <v>776.076187119726</v>
      </c>
      <c r="H34" s="184">
        <v>105629</v>
      </c>
      <c r="I34" s="185">
        <v>702.71083319921604</v>
      </c>
      <c r="J34" s="184">
        <v>239825</v>
      </c>
      <c r="K34" s="185">
        <v>1156.1375649744605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126" customFormat="1" ht="36.75" customHeight="1" x14ac:dyDescent="0.2">
      <c r="A35" s="494" t="s">
        <v>207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166"/>
      <c r="HU35" s="166"/>
      <c r="HV35" s="166"/>
      <c r="HW35" s="166"/>
      <c r="HX35" s="166"/>
      <c r="HY35" s="166"/>
      <c r="HZ35" s="166"/>
      <c r="IA35" s="166"/>
      <c r="IB35" s="166"/>
      <c r="IC35" s="166"/>
      <c r="ID35" s="166"/>
      <c r="IE35" s="166"/>
      <c r="IF35" s="166"/>
      <c r="IG35" s="166"/>
      <c r="IH35" s="166"/>
      <c r="II35" s="166"/>
      <c r="IJ35" s="166"/>
      <c r="IK35" s="166"/>
      <c r="IL35" s="166"/>
      <c r="IM35" s="166"/>
      <c r="IN35" s="166"/>
      <c r="IO35" s="166"/>
      <c r="IP35" s="166"/>
      <c r="IQ35" s="166"/>
      <c r="IR35" s="166"/>
      <c r="IS35" s="166"/>
      <c r="IT35" s="166"/>
      <c r="IU35" s="166"/>
    </row>
    <row r="36" spans="1:255" ht="22.5" customHeight="1" x14ac:dyDescent="0.2">
      <c r="A36" s="187" t="s">
        <v>52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37"/>
    </row>
    <row r="51" spans="1:23" x14ac:dyDescent="0.2">
      <c r="I51" s="237"/>
      <c r="W51" s="40"/>
    </row>
    <row r="52" spans="1:23" x14ac:dyDescent="0.2">
      <c r="I52" s="237"/>
      <c r="W52" s="40"/>
    </row>
    <row r="53" spans="1:23" x14ac:dyDescent="0.2">
      <c r="I53" s="237"/>
      <c r="W53" s="40"/>
    </row>
    <row r="57" spans="1:23" x14ac:dyDescent="0.2">
      <c r="W57" s="40"/>
    </row>
    <row r="59" spans="1:23" x14ac:dyDescent="0.2">
      <c r="I59" s="237"/>
      <c r="W59" s="40"/>
    </row>
    <row r="60" spans="1:23" x14ac:dyDescent="0.2">
      <c r="I60" s="237"/>
      <c r="W60" s="40"/>
    </row>
    <row r="61" spans="1:23" x14ac:dyDescent="0.2">
      <c r="I61" s="237"/>
      <c r="W61" s="40"/>
    </row>
    <row r="62" spans="1:23" x14ac:dyDescent="0.2">
      <c r="A62" s="401"/>
      <c r="B62" s="401"/>
      <c r="C62" s="401"/>
      <c r="D62" s="401"/>
      <c r="E62" s="401"/>
      <c r="I62" s="237"/>
      <c r="W62" s="40"/>
    </row>
    <row r="63" spans="1:23" x14ac:dyDescent="0.2">
      <c r="I63" s="237"/>
      <c r="W63" s="40"/>
    </row>
    <row r="64" spans="1:23" x14ac:dyDescent="0.2">
      <c r="I64" s="237"/>
      <c r="W64" s="40"/>
    </row>
    <row r="65" spans="9:23" x14ac:dyDescent="0.2">
      <c r="I65" s="237"/>
      <c r="W65" s="40"/>
    </row>
    <row r="70" spans="9:23" x14ac:dyDescent="0.2">
      <c r="I70" s="237"/>
      <c r="W70" s="40"/>
    </row>
    <row r="71" spans="9:23" x14ac:dyDescent="0.2">
      <c r="I71" s="237"/>
      <c r="W71" s="40"/>
    </row>
    <row r="72" spans="9:23" x14ac:dyDescent="0.2">
      <c r="I72" s="237"/>
      <c r="W72" s="40"/>
    </row>
    <row r="73" spans="9:23" x14ac:dyDescent="0.2">
      <c r="I73" s="237"/>
      <c r="W73" s="40"/>
    </row>
    <row r="74" spans="9:23" x14ac:dyDescent="0.2">
      <c r="I74" s="237"/>
      <c r="W74" s="40"/>
    </row>
    <row r="75" spans="9:23" x14ac:dyDescent="0.2">
      <c r="I75" s="237"/>
      <c r="W75" s="40"/>
    </row>
    <row r="76" spans="9:23" x14ac:dyDescent="0.2">
      <c r="I76" s="237"/>
      <c r="W76" s="40"/>
    </row>
    <row r="81" spans="9:23" x14ac:dyDescent="0.2">
      <c r="I81" s="237"/>
      <c r="W81" s="40"/>
    </row>
    <row r="82" spans="9:23" x14ac:dyDescent="0.2">
      <c r="I82" s="237"/>
      <c r="W82" s="40"/>
    </row>
    <row r="83" spans="9:23" x14ac:dyDescent="0.2">
      <c r="I83" s="237"/>
      <c r="W83" s="40"/>
    </row>
    <row r="84" spans="9:23" x14ac:dyDescent="0.2">
      <c r="I84" s="237"/>
      <c r="W84" s="40"/>
    </row>
    <row r="85" spans="9:23" x14ac:dyDescent="0.2">
      <c r="I85" s="237"/>
      <c r="W85" s="40"/>
    </row>
    <row r="86" spans="9:23" x14ac:dyDescent="0.2">
      <c r="I86" s="237"/>
      <c r="W86" s="40"/>
    </row>
    <row r="87" spans="9:23" x14ac:dyDescent="0.2">
      <c r="I87" s="237"/>
      <c r="W87" s="40"/>
    </row>
    <row r="93" spans="9:23" x14ac:dyDescent="0.2">
      <c r="I93" s="237"/>
      <c r="W93" s="40"/>
    </row>
    <row r="94" spans="9:23" x14ac:dyDescent="0.2">
      <c r="I94" s="237"/>
      <c r="W94" s="40"/>
    </row>
    <row r="95" spans="9:23" x14ac:dyDescent="0.2">
      <c r="I95" s="237"/>
      <c r="W95" s="40"/>
    </row>
    <row r="96" spans="9:23" x14ac:dyDescent="0.2">
      <c r="I96" s="237"/>
      <c r="W96" s="40"/>
    </row>
    <row r="97" spans="1:23" x14ac:dyDescent="0.2">
      <c r="I97" s="237"/>
      <c r="W97" s="40"/>
    </row>
    <row r="98" spans="1:23" x14ac:dyDescent="0.2">
      <c r="I98" s="237"/>
      <c r="W98" s="40"/>
    </row>
    <row r="99" spans="1:23" x14ac:dyDescent="0.2">
      <c r="I99" s="237"/>
      <c r="W99" s="40"/>
    </row>
    <row r="101" spans="1:23" x14ac:dyDescent="0.2">
      <c r="A101" s="40" t="s">
        <v>1</v>
      </c>
    </row>
    <row r="105" spans="1:23" x14ac:dyDescent="0.2">
      <c r="I105" s="237"/>
      <c r="W105" s="40"/>
    </row>
    <row r="106" spans="1:23" x14ac:dyDescent="0.2">
      <c r="I106" s="237"/>
      <c r="W106" s="40"/>
    </row>
    <row r="107" spans="1:23" x14ac:dyDescent="0.2">
      <c r="I107" s="237"/>
      <c r="W107" s="40"/>
    </row>
    <row r="108" spans="1:23" x14ac:dyDescent="0.2">
      <c r="I108" s="237"/>
      <c r="W108" s="40"/>
    </row>
    <row r="109" spans="1:23" x14ac:dyDescent="0.2">
      <c r="I109" s="237"/>
      <c r="W109" s="40"/>
    </row>
    <row r="110" spans="1:23" x14ac:dyDescent="0.2">
      <c r="I110" s="237"/>
      <c r="W110" s="40"/>
    </row>
    <row r="111" spans="1:23" x14ac:dyDescent="0.2">
      <c r="I111" s="237"/>
      <c r="W111" s="40"/>
    </row>
  </sheetData>
  <mergeCells count="6">
    <mergeCell ref="B1:K1"/>
    <mergeCell ref="B2:J2"/>
    <mergeCell ref="A3:K3"/>
    <mergeCell ref="F5:G5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G300"/>
  <sheetViews>
    <sheetView showGridLines="0" view="pageBreakPreview" zoomScale="80" zoomScaleNormal="100" zoomScaleSheetLayoutView="80" workbookViewId="0">
      <selection activeCell="D42" sqref="D42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20.7109375" style="5" customWidth="1"/>
    <col min="15" max="27" width="17" style="5" customWidth="1"/>
    <col min="28" max="28" width="34.85546875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3" t="s">
        <v>180</v>
      </c>
      <c r="C2" s="38" t="s">
        <v>226</v>
      </c>
      <c r="D2" s="39"/>
      <c r="E2" s="39"/>
      <c r="F2" s="39"/>
      <c r="G2" s="39"/>
      <c r="H2" s="8"/>
      <c r="J2" s="503" t="s">
        <v>226</v>
      </c>
      <c r="K2" s="503"/>
      <c r="L2" s="503"/>
      <c r="M2" s="503"/>
      <c r="N2" s="503"/>
      <c r="O2" s="503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</row>
    <row r="3" spans="1:33" s="2" customFormat="1" ht="46.5" customHeight="1" x14ac:dyDescent="0.25">
      <c r="A3" s="18"/>
      <c r="B3" s="20"/>
      <c r="C3" s="505" t="s">
        <v>225</v>
      </c>
      <c r="D3" s="505"/>
      <c r="E3" s="505"/>
      <c r="F3" s="505"/>
      <c r="G3" s="505"/>
      <c r="H3" s="8"/>
    </row>
    <row r="4" spans="1:33" s="2" customFormat="1" ht="18" customHeight="1" x14ac:dyDescent="0.2">
      <c r="A4" s="18"/>
      <c r="B4" s="495" t="s">
        <v>84</v>
      </c>
      <c r="C4" s="495"/>
      <c r="D4" s="495"/>
      <c r="E4" s="495"/>
      <c r="F4" s="495"/>
      <c r="G4" s="495"/>
      <c r="H4" s="8"/>
      <c r="J4" s="502" t="s">
        <v>154</v>
      </c>
      <c r="K4" s="502"/>
      <c r="L4" s="502"/>
      <c r="M4" s="502"/>
      <c r="N4" s="502"/>
      <c r="O4" s="502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</row>
    <row r="5" spans="1:33" s="2" customFormat="1" ht="19.5" x14ac:dyDescent="0.25">
      <c r="A5" s="8"/>
      <c r="B5" s="133"/>
      <c r="C5" s="161"/>
      <c r="D5" s="161"/>
      <c r="E5" s="161"/>
      <c r="F5" s="161"/>
      <c r="G5" s="161"/>
      <c r="H5" s="8"/>
      <c r="J5" s="502"/>
      <c r="K5" s="502"/>
      <c r="L5" s="502"/>
      <c r="M5" s="502"/>
      <c r="N5" s="502"/>
      <c r="O5" s="502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</row>
    <row r="6" spans="1:33" s="2" customFormat="1" x14ac:dyDescent="0.25">
      <c r="A6" s="8"/>
      <c r="B6" s="133"/>
      <c r="C6" s="20"/>
      <c r="D6" s="55" t="s">
        <v>69</v>
      </c>
      <c r="E6" s="56">
        <v>42737</v>
      </c>
      <c r="F6" s="39"/>
      <c r="G6" s="39"/>
      <c r="H6" s="8"/>
    </row>
    <row r="7" spans="1:33" x14ac:dyDescent="0.25">
      <c r="B7" s="133"/>
      <c r="C7" s="53"/>
      <c r="D7" s="57" t="s">
        <v>68</v>
      </c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44" t="s">
        <v>250</v>
      </c>
    </row>
    <row r="9" spans="1:33" x14ac:dyDescent="0.25">
      <c r="B9" s="134"/>
      <c r="C9" s="59"/>
      <c r="D9" s="60"/>
      <c r="E9" s="60"/>
      <c r="F9" s="60"/>
      <c r="G9" s="61"/>
    </row>
    <row r="10" spans="1:33" ht="28.5" x14ac:dyDescent="0.25">
      <c r="B10" s="135" t="s">
        <v>51</v>
      </c>
      <c r="C10" s="270" t="s">
        <v>67</v>
      </c>
      <c r="D10" s="264" t="s">
        <v>203</v>
      </c>
      <c r="E10" s="270" t="s">
        <v>41</v>
      </c>
      <c r="F10" s="270" t="s">
        <v>42</v>
      </c>
      <c r="G10" s="271" t="s">
        <v>56</v>
      </c>
      <c r="AC10" s="270" t="s">
        <v>67</v>
      </c>
      <c r="AD10" s="264" t="s">
        <v>203</v>
      </c>
      <c r="AE10" s="270" t="s">
        <v>41</v>
      </c>
      <c r="AF10" s="270" t="s">
        <v>42</v>
      </c>
      <c r="AG10" s="271" t="s">
        <v>56</v>
      </c>
    </row>
    <row r="11" spans="1:33" ht="15" customHeight="1" x14ac:dyDescent="0.25">
      <c r="B11" s="136" t="s">
        <v>53</v>
      </c>
      <c r="C11" s="63" t="s">
        <v>70</v>
      </c>
      <c r="D11" s="64"/>
      <c r="E11" s="64"/>
      <c r="F11" s="64"/>
      <c r="G11" s="65"/>
      <c r="AB11" s="31"/>
      <c r="AC11" s="31"/>
      <c r="AD11" s="31" t="s">
        <v>251</v>
      </c>
      <c r="AE11" s="31"/>
      <c r="AF11" s="31"/>
      <c r="AG11" s="31"/>
    </row>
    <row r="12" spans="1:33" ht="15" customHeight="1" x14ac:dyDescent="0.25">
      <c r="B12" s="137"/>
      <c r="C12" s="464"/>
      <c r="E12" s="464"/>
      <c r="F12" s="464"/>
      <c r="G12" s="66"/>
      <c r="AB12" s="31" t="s">
        <v>80</v>
      </c>
      <c r="AC12" s="31">
        <v>290</v>
      </c>
      <c r="AD12" s="31">
        <v>636</v>
      </c>
      <c r="AE12" s="31">
        <v>19826</v>
      </c>
      <c r="AF12" s="31">
        <v>9705</v>
      </c>
      <c r="AG12" s="31">
        <v>30457</v>
      </c>
    </row>
    <row r="13" spans="1:33" ht="22.5" customHeight="1" x14ac:dyDescent="0.25">
      <c r="C13" s="67"/>
      <c r="D13" s="68" t="s">
        <v>219</v>
      </c>
      <c r="E13" s="69"/>
      <c r="F13" s="464"/>
      <c r="G13" s="70"/>
      <c r="AB13" s="31" t="s">
        <v>58</v>
      </c>
      <c r="AC13" s="31">
        <v>914</v>
      </c>
      <c r="AD13" s="31">
        <v>53606</v>
      </c>
      <c r="AE13" s="31">
        <v>9135</v>
      </c>
      <c r="AF13" s="31">
        <v>5639</v>
      </c>
      <c r="AG13" s="31">
        <v>69294</v>
      </c>
    </row>
    <row r="14" spans="1:33" ht="22.5" customHeight="1" x14ac:dyDescent="0.25">
      <c r="B14" s="138" t="s">
        <v>80</v>
      </c>
      <c r="C14" s="71">
        <v>290</v>
      </c>
      <c r="D14" s="71">
        <v>636</v>
      </c>
      <c r="E14" s="71">
        <v>19826</v>
      </c>
      <c r="F14" s="71">
        <v>9705</v>
      </c>
      <c r="G14" s="72">
        <v>30457</v>
      </c>
      <c r="AB14" s="31" t="s">
        <v>54</v>
      </c>
      <c r="AC14" s="31">
        <v>17965</v>
      </c>
      <c r="AD14" s="31">
        <v>41217</v>
      </c>
      <c r="AE14" s="31">
        <v>5942</v>
      </c>
      <c r="AF14" s="31">
        <v>8020</v>
      </c>
      <c r="AG14" s="31">
        <v>73144</v>
      </c>
    </row>
    <row r="15" spans="1:33" ht="22.5" customHeight="1" x14ac:dyDescent="0.25">
      <c r="B15" s="138" t="s">
        <v>58</v>
      </c>
      <c r="C15" s="71">
        <v>914</v>
      </c>
      <c r="D15" s="71">
        <v>53606</v>
      </c>
      <c r="E15" s="71">
        <v>9135</v>
      </c>
      <c r="F15" s="71">
        <v>5639</v>
      </c>
      <c r="G15" s="72">
        <v>69294</v>
      </c>
      <c r="AB15" s="31" t="s">
        <v>55</v>
      </c>
      <c r="AC15" s="31">
        <v>30111</v>
      </c>
      <c r="AD15" s="31">
        <v>1575</v>
      </c>
      <c r="AE15" s="31">
        <v>571</v>
      </c>
      <c r="AF15" s="31">
        <v>99065</v>
      </c>
      <c r="AG15" s="31">
        <v>131322</v>
      </c>
    </row>
    <row r="16" spans="1:33" ht="22.5" customHeight="1" x14ac:dyDescent="0.25">
      <c r="B16" s="138" t="s">
        <v>54</v>
      </c>
      <c r="C16" s="71">
        <v>17965</v>
      </c>
      <c r="D16" s="71">
        <v>41217</v>
      </c>
      <c r="E16" s="71">
        <v>5942</v>
      </c>
      <c r="F16" s="71">
        <v>8020</v>
      </c>
      <c r="G16" s="72">
        <v>73144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 ht="22.5" customHeight="1" x14ac:dyDescent="0.25">
      <c r="B17" s="138" t="s">
        <v>55</v>
      </c>
      <c r="C17" s="71">
        <v>30111</v>
      </c>
      <c r="D17" s="71">
        <v>1575</v>
      </c>
      <c r="E17" s="71">
        <v>571</v>
      </c>
      <c r="F17" s="71">
        <v>99065</v>
      </c>
      <c r="G17" s="72">
        <v>131322</v>
      </c>
      <c r="AB17" s="31" t="s">
        <v>43</v>
      </c>
      <c r="AC17" s="31">
        <v>49280</v>
      </c>
      <c r="AD17" s="31">
        <v>97034</v>
      </c>
      <c r="AE17" s="31">
        <v>35474</v>
      </c>
      <c r="AF17" s="31">
        <v>122429</v>
      </c>
      <c r="AG17" s="31">
        <v>304217</v>
      </c>
    </row>
    <row r="18" spans="1:33" ht="22.5" customHeight="1" x14ac:dyDescent="0.25">
      <c r="B18" s="139"/>
      <c r="C18" s="71"/>
      <c r="D18" s="71"/>
      <c r="E18" s="71"/>
      <c r="F18" s="71"/>
      <c r="G18" s="73"/>
      <c r="AB18" s="31" t="s">
        <v>159</v>
      </c>
      <c r="AC18" s="31">
        <v>65.180000000000007</v>
      </c>
      <c r="AD18" s="31">
        <v>59.88</v>
      </c>
      <c r="AE18" s="31">
        <v>52.51</v>
      </c>
      <c r="AF18" s="31">
        <v>74.33</v>
      </c>
      <c r="AG18" s="31">
        <v>65.69</v>
      </c>
    </row>
    <row r="19" spans="1:33" s="13" customFormat="1" ht="22.5" customHeight="1" x14ac:dyDescent="0.25">
      <c r="A19" s="16"/>
      <c r="B19" s="140" t="s">
        <v>43</v>
      </c>
      <c r="C19" s="74">
        <v>49280</v>
      </c>
      <c r="D19" s="74">
        <v>97034</v>
      </c>
      <c r="E19" s="74">
        <v>35474</v>
      </c>
      <c r="F19" s="74">
        <v>122429</v>
      </c>
      <c r="G19" s="75">
        <v>304217</v>
      </c>
      <c r="H19" s="15"/>
      <c r="AB19" s="11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41" t="s">
        <v>159</v>
      </c>
      <c r="C20" s="76">
        <v>65.180000000000007</v>
      </c>
      <c r="D20" s="77">
        <v>59.88</v>
      </c>
      <c r="E20" s="77">
        <v>52.51</v>
      </c>
      <c r="F20" s="77">
        <v>74.33</v>
      </c>
      <c r="G20" s="78">
        <v>65.69</v>
      </c>
      <c r="H20" s="34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</row>
    <row r="21" spans="1:33" s="31" customFormat="1" ht="25.5" hidden="1" customHeight="1" x14ac:dyDescent="0.25">
      <c r="A21" s="30"/>
      <c r="B21" s="142"/>
      <c r="C21" s="73"/>
      <c r="D21" s="90" t="s">
        <v>251</v>
      </c>
      <c r="E21" s="73"/>
      <c r="F21" s="73"/>
      <c r="G21" s="73"/>
      <c r="H21" s="30"/>
    </row>
    <row r="22" spans="1:33" s="14" customFormat="1" ht="25.5" hidden="1" customHeight="1" x14ac:dyDescent="0.25">
      <c r="A22" s="26"/>
      <c r="B22" s="143" t="s">
        <v>80</v>
      </c>
      <c r="C22" s="79">
        <v>290</v>
      </c>
      <c r="D22" s="79">
        <v>636</v>
      </c>
      <c r="E22" s="79">
        <v>19826</v>
      </c>
      <c r="F22" s="79">
        <v>9705</v>
      </c>
      <c r="G22" s="80">
        <v>30457</v>
      </c>
      <c r="H22" s="26"/>
    </row>
    <row r="23" spans="1:33" s="14" customFormat="1" ht="25.5" hidden="1" customHeight="1" x14ac:dyDescent="0.25">
      <c r="A23" s="26"/>
      <c r="B23" s="143" t="s">
        <v>58</v>
      </c>
      <c r="C23" s="79">
        <v>914</v>
      </c>
      <c r="D23" s="79">
        <v>53606</v>
      </c>
      <c r="E23" s="79">
        <v>9135</v>
      </c>
      <c r="F23" s="79">
        <v>5639</v>
      </c>
      <c r="G23" s="80">
        <v>69294</v>
      </c>
      <c r="H23" s="26"/>
    </row>
    <row r="24" spans="1:33" s="14" customFormat="1" ht="25.5" hidden="1" customHeight="1" x14ac:dyDescent="0.25">
      <c r="A24" s="26"/>
      <c r="B24" s="143" t="s">
        <v>54</v>
      </c>
      <c r="C24" s="79">
        <v>17965</v>
      </c>
      <c r="D24" s="79">
        <v>41217</v>
      </c>
      <c r="E24" s="79">
        <v>5942</v>
      </c>
      <c r="F24" s="79">
        <v>8020</v>
      </c>
      <c r="G24" s="73">
        <v>73144</v>
      </c>
      <c r="H24" s="26"/>
    </row>
    <row r="25" spans="1:33" s="14" customFormat="1" ht="25.5" hidden="1" customHeight="1" x14ac:dyDescent="0.25">
      <c r="A25" s="26"/>
      <c r="B25" s="144" t="s">
        <v>55</v>
      </c>
      <c r="C25" s="79">
        <v>30111</v>
      </c>
      <c r="D25" s="79">
        <v>1575</v>
      </c>
      <c r="E25" s="79">
        <v>571</v>
      </c>
      <c r="F25" s="79">
        <v>99065</v>
      </c>
      <c r="G25" s="73">
        <v>131322</v>
      </c>
      <c r="H25" s="26"/>
    </row>
    <row r="26" spans="1:33" s="14" customFormat="1" ht="25.5" hidden="1" customHeight="1" x14ac:dyDescent="0.25">
      <c r="A26" s="26"/>
      <c r="B26" s="145"/>
      <c r="C26" s="79"/>
      <c r="D26" s="79"/>
      <c r="E26" s="79"/>
      <c r="F26" s="79"/>
      <c r="G26" s="73"/>
      <c r="H26" s="26"/>
    </row>
    <row r="27" spans="1:33" s="11" customFormat="1" ht="25.5" hidden="1" customHeight="1" x14ac:dyDescent="0.25">
      <c r="A27" s="16"/>
      <c r="B27" s="140" t="s">
        <v>43</v>
      </c>
      <c r="C27" s="81">
        <v>49280</v>
      </c>
      <c r="D27" s="81">
        <v>97034</v>
      </c>
      <c r="E27" s="81">
        <v>35474</v>
      </c>
      <c r="F27" s="81">
        <v>122429</v>
      </c>
      <c r="G27" s="82">
        <v>304217</v>
      </c>
      <c r="H27" s="16"/>
    </row>
    <row r="28" spans="1:33" s="35" customFormat="1" ht="25.5" hidden="1" customHeight="1" x14ac:dyDescent="0.2">
      <c r="A28" s="45"/>
      <c r="B28" s="141" t="s">
        <v>159</v>
      </c>
      <c r="C28" s="76">
        <v>65.180000000000007</v>
      </c>
      <c r="D28" s="77">
        <v>59.88</v>
      </c>
      <c r="E28" s="77">
        <v>52.51</v>
      </c>
      <c r="F28" s="77">
        <v>74.33</v>
      </c>
      <c r="G28" s="78">
        <v>65.69</v>
      </c>
      <c r="H28" s="34"/>
    </row>
    <row r="29" spans="1:33" ht="25.5" customHeight="1" x14ac:dyDescent="0.25">
      <c r="C29" s="83"/>
      <c r="D29" s="68" t="s">
        <v>250</v>
      </c>
      <c r="E29" s="83"/>
      <c r="F29" s="83"/>
      <c r="G29" s="84"/>
      <c r="K29" s="37" t="str">
        <f>+D13</f>
        <v>Decorrenti anno 2015</v>
      </c>
    </row>
    <row r="30" spans="1:33" ht="22.5" customHeight="1" x14ac:dyDescent="0.25">
      <c r="A30" s="16"/>
      <c r="B30" s="138" t="s">
        <v>80</v>
      </c>
      <c r="C30" s="85">
        <v>75</v>
      </c>
      <c r="D30" s="85">
        <v>321</v>
      </c>
      <c r="E30" s="85">
        <v>16252</v>
      </c>
      <c r="F30" s="85">
        <v>7754</v>
      </c>
      <c r="G30" s="86">
        <v>24402</v>
      </c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</row>
    <row r="31" spans="1:33" ht="22.5" customHeight="1" x14ac:dyDescent="0.25">
      <c r="A31" s="16"/>
      <c r="B31" s="138" t="s">
        <v>58</v>
      </c>
      <c r="C31" s="85">
        <v>631</v>
      </c>
      <c r="D31" s="85">
        <v>33907</v>
      </c>
      <c r="E31" s="85">
        <v>7808</v>
      </c>
      <c r="F31" s="85">
        <v>4850</v>
      </c>
      <c r="G31" s="86">
        <v>47196</v>
      </c>
    </row>
    <row r="32" spans="1:33" ht="22.5" customHeight="1" x14ac:dyDescent="0.25">
      <c r="A32" s="16"/>
      <c r="B32" s="138" t="s">
        <v>54</v>
      </c>
      <c r="C32" s="85">
        <v>12826</v>
      </c>
      <c r="D32" s="85">
        <v>35099</v>
      </c>
      <c r="E32" s="85">
        <v>5448</v>
      </c>
      <c r="F32" s="85">
        <v>6953</v>
      </c>
      <c r="G32" s="86">
        <v>60326</v>
      </c>
    </row>
    <row r="33" spans="1:33" ht="22.5" customHeight="1" x14ac:dyDescent="0.25">
      <c r="A33" s="16"/>
      <c r="B33" s="138" t="s">
        <v>55</v>
      </c>
      <c r="C33" s="85">
        <v>20027</v>
      </c>
      <c r="D33" s="85">
        <v>1233</v>
      </c>
      <c r="E33" s="85">
        <v>569</v>
      </c>
      <c r="F33" s="85">
        <v>86072</v>
      </c>
      <c r="G33" s="86">
        <v>107901</v>
      </c>
    </row>
    <row r="34" spans="1:33" ht="22.5" customHeight="1" x14ac:dyDescent="0.25">
      <c r="A34" s="16"/>
      <c r="B34" s="139"/>
      <c r="C34" s="85"/>
      <c r="D34" s="85"/>
      <c r="E34" s="85"/>
      <c r="F34" s="85"/>
      <c r="G34" s="87"/>
    </row>
    <row r="35" spans="1:33" s="11" customFormat="1" ht="22.5" customHeight="1" x14ac:dyDescent="0.25">
      <c r="A35" s="16"/>
      <c r="B35" s="140" t="s">
        <v>43</v>
      </c>
      <c r="C35" s="81">
        <v>33559</v>
      </c>
      <c r="D35" s="81">
        <v>70560</v>
      </c>
      <c r="E35" s="81">
        <v>30077</v>
      </c>
      <c r="F35" s="81">
        <v>105629</v>
      </c>
      <c r="G35" s="82">
        <v>239825</v>
      </c>
      <c r="H35" s="16"/>
      <c r="AC35" s="10"/>
    </row>
    <row r="36" spans="1:33" s="35" customFormat="1" ht="22.5" customHeight="1" x14ac:dyDescent="0.2">
      <c r="A36" s="45"/>
      <c r="B36" s="141" t="s">
        <v>159</v>
      </c>
      <c r="C36" s="76">
        <v>65.58</v>
      </c>
      <c r="D36" s="77">
        <v>60.41</v>
      </c>
      <c r="E36" s="77">
        <v>52.81</v>
      </c>
      <c r="F36" s="77">
        <v>74.59</v>
      </c>
      <c r="G36" s="78">
        <v>66.430000000000007</v>
      </c>
      <c r="H36" s="34"/>
    </row>
    <row r="37" spans="1:33" s="13" customFormat="1" ht="9" customHeight="1" x14ac:dyDescent="0.25">
      <c r="A37" s="16"/>
      <c r="B37" s="19"/>
      <c r="C37" s="83"/>
      <c r="D37" s="83"/>
      <c r="E37" s="83"/>
      <c r="F37" s="83"/>
      <c r="G37" s="84"/>
      <c r="H37" s="15"/>
    </row>
    <row r="38" spans="1:33" ht="15" customHeight="1" x14ac:dyDescent="0.25">
      <c r="B38" s="137"/>
      <c r="C38" s="88"/>
      <c r="D38" s="88"/>
      <c r="E38" s="88"/>
      <c r="F38" s="88"/>
      <c r="G38" s="88"/>
    </row>
    <row r="39" spans="1:33" ht="26.25" customHeight="1" x14ac:dyDescent="0.25">
      <c r="B39" s="146" t="s">
        <v>90</v>
      </c>
    </row>
    <row r="40" spans="1:33" ht="27" customHeight="1" x14ac:dyDescent="0.25">
      <c r="B40" s="20" t="s">
        <v>52</v>
      </c>
    </row>
    <row r="41" spans="1:33" ht="15" customHeight="1" x14ac:dyDescent="0.25"/>
    <row r="42" spans="1:33" s="2" customFormat="1" ht="36" customHeight="1" x14ac:dyDescent="0.25">
      <c r="A42" s="17"/>
      <c r="B42" s="133" t="s">
        <v>181</v>
      </c>
      <c r="C42" s="252" t="s">
        <v>226</v>
      </c>
      <c r="D42" s="252"/>
      <c r="E42" s="252"/>
      <c r="F42" s="252"/>
      <c r="G42" s="252"/>
      <c r="H42" s="252"/>
      <c r="I42" s="252"/>
      <c r="J42" s="252"/>
      <c r="K42" s="252"/>
      <c r="L42" s="252"/>
    </row>
    <row r="43" spans="1:33" s="2" customFormat="1" ht="46.5" customHeight="1" x14ac:dyDescent="0.25">
      <c r="A43" s="18"/>
      <c r="B43" s="20"/>
      <c r="C43" s="504" t="s">
        <v>225</v>
      </c>
      <c r="D43" s="504"/>
      <c r="E43" s="504"/>
      <c r="F43" s="504"/>
      <c r="G43" s="504"/>
      <c r="H43" s="201"/>
      <c r="I43" s="201"/>
      <c r="J43" s="201"/>
      <c r="K43" s="201"/>
      <c r="L43" s="201"/>
    </row>
    <row r="44" spans="1:33" s="2" customFormat="1" ht="18" customHeight="1" x14ac:dyDescent="0.25">
      <c r="A44" s="18"/>
      <c r="B44" s="495" t="s">
        <v>11</v>
      </c>
      <c r="C44" s="495"/>
      <c r="D44" s="495"/>
      <c r="E44" s="495"/>
      <c r="F44" s="495"/>
      <c r="G44" s="495"/>
      <c r="H44" s="8"/>
      <c r="K44" s="36"/>
      <c r="L44" s="19"/>
      <c r="M44" s="19"/>
    </row>
    <row r="45" spans="1:33" s="2" customFormat="1" x14ac:dyDescent="0.25">
      <c r="A45" s="8"/>
      <c r="B45" s="133"/>
      <c r="C45" s="161"/>
      <c r="D45" s="161"/>
      <c r="E45" s="161"/>
      <c r="F45" s="161"/>
      <c r="G45" s="161"/>
      <c r="H45" s="8"/>
      <c r="J45" s="503" t="s">
        <v>226</v>
      </c>
      <c r="K45" s="503"/>
      <c r="L45" s="503"/>
      <c r="M45" s="503"/>
      <c r="N45" s="503"/>
      <c r="O45" s="503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</row>
    <row r="46" spans="1:33" s="2" customFormat="1" x14ac:dyDescent="0.25">
      <c r="A46" s="8"/>
      <c r="B46" s="133"/>
      <c r="C46" s="20"/>
      <c r="D46" s="55" t="s">
        <v>82</v>
      </c>
      <c r="E46" s="56">
        <v>42737</v>
      </c>
      <c r="F46" s="39"/>
      <c r="G46" s="39"/>
      <c r="H46" s="8"/>
    </row>
    <row r="47" spans="1:33" x14ac:dyDescent="0.25">
      <c r="B47" s="133"/>
      <c r="C47" s="53"/>
      <c r="D47" s="57" t="s">
        <v>71</v>
      </c>
      <c r="E47" s="58"/>
      <c r="F47" s="54"/>
      <c r="G47" s="39"/>
      <c r="I47" s="237">
        <v>2</v>
      </c>
      <c r="AB47" s="403"/>
      <c r="AC47" s="403"/>
      <c r="AD47" s="403"/>
      <c r="AE47" s="403"/>
      <c r="AF47" s="403"/>
      <c r="AG47" s="403"/>
    </row>
    <row r="48" spans="1:33" ht="12.75" customHeight="1" x14ac:dyDescent="0.25">
      <c r="B48" s="162"/>
      <c r="C48" s="39"/>
      <c r="D48" s="89"/>
      <c r="E48" s="39"/>
      <c r="F48" s="39"/>
      <c r="G48" s="39"/>
      <c r="J48" s="501" t="s">
        <v>157</v>
      </c>
      <c r="K48" s="501"/>
      <c r="L48" s="501"/>
      <c r="M48" s="501"/>
      <c r="N48" s="501"/>
      <c r="O48" s="501"/>
      <c r="P48" s="470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470"/>
      <c r="AB48" s="403"/>
      <c r="AC48" s="403"/>
      <c r="AD48" s="403"/>
      <c r="AE48" s="403"/>
      <c r="AF48" s="403"/>
      <c r="AG48" s="403"/>
    </row>
    <row r="49" spans="1:33" ht="19.5" customHeight="1" x14ac:dyDescent="0.25">
      <c r="B49" s="135" t="s">
        <v>57</v>
      </c>
      <c r="C49" s="59"/>
      <c r="D49" s="60"/>
      <c r="E49" s="60"/>
      <c r="F49" s="60"/>
      <c r="G49" s="61"/>
      <c r="J49" s="501"/>
      <c r="K49" s="501"/>
      <c r="L49" s="501"/>
      <c r="M49" s="501"/>
      <c r="N49" s="501"/>
      <c r="O49" s="501"/>
      <c r="P49" s="470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470"/>
      <c r="AB49" s="403"/>
      <c r="AC49" s="403"/>
      <c r="AD49" s="403"/>
      <c r="AE49" s="403"/>
      <c r="AF49" s="403"/>
      <c r="AG49" s="403"/>
    </row>
    <row r="50" spans="1:33" ht="26.25" customHeight="1" x14ac:dyDescent="0.25">
      <c r="B50" s="163" t="s">
        <v>160</v>
      </c>
      <c r="C50" s="270" t="s">
        <v>67</v>
      </c>
      <c r="D50" s="264" t="s">
        <v>203</v>
      </c>
      <c r="E50" s="270" t="s">
        <v>41</v>
      </c>
      <c r="F50" s="270" t="s">
        <v>42</v>
      </c>
      <c r="G50" s="271" t="s">
        <v>56</v>
      </c>
      <c r="J50" s="501"/>
      <c r="K50" s="501"/>
      <c r="L50" s="501"/>
      <c r="M50" s="501"/>
      <c r="N50" s="501"/>
      <c r="O50" s="501"/>
      <c r="P50" s="470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470"/>
      <c r="AB50" s="403"/>
      <c r="AC50" s="403"/>
      <c r="AD50" s="403"/>
      <c r="AE50" s="403"/>
      <c r="AF50" s="403"/>
      <c r="AG50" s="403"/>
    </row>
    <row r="51" spans="1:33" ht="24" customHeight="1" x14ac:dyDescent="0.25">
      <c r="B51" s="147" t="s">
        <v>161</v>
      </c>
      <c r="C51" s="63" t="s">
        <v>70</v>
      </c>
      <c r="D51" s="64"/>
      <c r="E51" s="64"/>
      <c r="F51" s="64"/>
      <c r="G51" s="65"/>
      <c r="I51" s="237">
        <v>5</v>
      </c>
      <c r="AB51" s="403"/>
      <c r="AC51" s="403"/>
      <c r="AD51" s="403"/>
      <c r="AE51" s="403"/>
      <c r="AF51" s="403"/>
      <c r="AG51" s="403"/>
    </row>
    <row r="52" spans="1:33" ht="16.5" customHeight="1" x14ac:dyDescent="0.25">
      <c r="B52" s="137"/>
      <c r="C52" s="464"/>
      <c r="E52" s="464"/>
      <c r="F52" s="464"/>
      <c r="G52" s="66"/>
      <c r="I52" s="223">
        <v>6</v>
      </c>
      <c r="AB52" s="403"/>
      <c r="AC52" s="403"/>
      <c r="AD52" s="403"/>
      <c r="AE52" s="403"/>
      <c r="AF52" s="403"/>
      <c r="AG52" s="403"/>
    </row>
    <row r="53" spans="1:33" ht="16.5" customHeight="1" x14ac:dyDescent="0.25">
      <c r="B53" s="148"/>
      <c r="C53" s="67"/>
      <c r="D53" s="68" t="s">
        <v>219</v>
      </c>
      <c r="E53" s="69"/>
      <c r="F53" s="464"/>
      <c r="G53" s="70"/>
      <c r="I53" s="223">
        <v>7</v>
      </c>
      <c r="AB53" s="403"/>
      <c r="AC53" s="403"/>
      <c r="AD53" s="403" t="s">
        <v>251</v>
      </c>
      <c r="AE53" s="403"/>
      <c r="AF53" s="403"/>
      <c r="AG53" s="403"/>
    </row>
    <row r="54" spans="1:33" ht="22.5" customHeight="1" x14ac:dyDescent="0.25">
      <c r="B54" s="131" t="s">
        <v>92</v>
      </c>
      <c r="C54" s="85">
        <v>9025</v>
      </c>
      <c r="D54" s="85">
        <v>2177</v>
      </c>
      <c r="E54" s="85">
        <v>8715</v>
      </c>
      <c r="F54" s="85">
        <v>31174</v>
      </c>
      <c r="G54" s="86">
        <v>51091</v>
      </c>
      <c r="AB54" s="403" t="s">
        <v>92</v>
      </c>
      <c r="AC54" s="403">
        <v>9025</v>
      </c>
      <c r="AD54" s="403">
        <v>2177</v>
      </c>
      <c r="AE54" s="403">
        <v>8715</v>
      </c>
      <c r="AF54" s="403">
        <v>31174</v>
      </c>
      <c r="AG54" s="403">
        <v>51091</v>
      </c>
    </row>
    <row r="55" spans="1:33" ht="22.5" customHeight="1" x14ac:dyDescent="0.25">
      <c r="B55" s="131" t="s">
        <v>93</v>
      </c>
      <c r="C55" s="85">
        <v>23845</v>
      </c>
      <c r="D55" s="85">
        <v>9598</v>
      </c>
      <c r="E55" s="85">
        <v>17270</v>
      </c>
      <c r="F55" s="85">
        <v>73334</v>
      </c>
      <c r="G55" s="86">
        <v>124047</v>
      </c>
      <c r="AB55" s="403" t="s">
        <v>93</v>
      </c>
      <c r="AC55" s="403">
        <v>23845</v>
      </c>
      <c r="AD55" s="403">
        <v>9598</v>
      </c>
      <c r="AE55" s="403">
        <v>17270</v>
      </c>
      <c r="AF55" s="403">
        <v>73334</v>
      </c>
      <c r="AG55" s="403">
        <v>124047</v>
      </c>
    </row>
    <row r="56" spans="1:33" ht="22.5" customHeight="1" x14ac:dyDescent="0.25">
      <c r="B56" s="131" t="s">
        <v>94</v>
      </c>
      <c r="C56" s="85">
        <v>8716</v>
      </c>
      <c r="D56" s="85">
        <v>19277</v>
      </c>
      <c r="E56" s="85">
        <v>6457</v>
      </c>
      <c r="F56" s="85">
        <v>13157</v>
      </c>
      <c r="G56" s="86">
        <v>47607</v>
      </c>
      <c r="AB56" s="403" t="s">
        <v>94</v>
      </c>
      <c r="AC56" s="403">
        <v>8716</v>
      </c>
      <c r="AD56" s="403">
        <v>19277</v>
      </c>
      <c r="AE56" s="403">
        <v>6457</v>
      </c>
      <c r="AF56" s="403">
        <v>13157</v>
      </c>
      <c r="AG56" s="403">
        <v>47607</v>
      </c>
    </row>
    <row r="57" spans="1:33" ht="22.5" customHeight="1" x14ac:dyDescent="0.25">
      <c r="B57" s="131" t="s">
        <v>95</v>
      </c>
      <c r="C57" s="85">
        <v>3135</v>
      </c>
      <c r="D57" s="85">
        <v>26115</v>
      </c>
      <c r="E57" s="85">
        <v>2212</v>
      </c>
      <c r="F57" s="85">
        <v>3097</v>
      </c>
      <c r="G57" s="86">
        <v>34559</v>
      </c>
      <c r="AB57" s="403" t="s">
        <v>95</v>
      </c>
      <c r="AC57" s="403">
        <v>3135</v>
      </c>
      <c r="AD57" s="403">
        <v>26115</v>
      </c>
      <c r="AE57" s="403">
        <v>2212</v>
      </c>
      <c r="AF57" s="403">
        <v>3097</v>
      </c>
      <c r="AG57" s="403">
        <v>34559</v>
      </c>
    </row>
    <row r="58" spans="1:33" ht="22.5" customHeight="1" x14ac:dyDescent="0.25">
      <c r="B58" s="131" t="s">
        <v>96</v>
      </c>
      <c r="C58" s="85">
        <v>3138</v>
      </c>
      <c r="D58" s="85">
        <v>26341</v>
      </c>
      <c r="E58" s="85">
        <v>652</v>
      </c>
      <c r="F58" s="85">
        <v>1379</v>
      </c>
      <c r="G58" s="86">
        <v>31510</v>
      </c>
      <c r="AB58" s="403" t="s">
        <v>96</v>
      </c>
      <c r="AC58" s="403">
        <v>3138</v>
      </c>
      <c r="AD58" s="403">
        <v>26341</v>
      </c>
      <c r="AE58" s="403">
        <v>652</v>
      </c>
      <c r="AF58" s="403">
        <v>1379</v>
      </c>
      <c r="AG58" s="403">
        <v>31510</v>
      </c>
    </row>
    <row r="59" spans="1:33" ht="22.5" customHeight="1" x14ac:dyDescent="0.25">
      <c r="B59" s="131" t="s">
        <v>97</v>
      </c>
      <c r="C59" s="85">
        <v>1421</v>
      </c>
      <c r="D59" s="85">
        <v>13526</v>
      </c>
      <c r="E59" s="85">
        <v>168</v>
      </c>
      <c r="F59" s="85">
        <v>288</v>
      </c>
      <c r="G59" s="86">
        <v>15403</v>
      </c>
      <c r="I59" s="223">
        <v>9</v>
      </c>
      <c r="AB59" s="403" t="s">
        <v>97</v>
      </c>
      <c r="AC59" s="403">
        <v>1421</v>
      </c>
      <c r="AD59" s="403">
        <v>13526</v>
      </c>
      <c r="AE59" s="403">
        <v>168</v>
      </c>
      <c r="AF59" s="403">
        <v>288</v>
      </c>
      <c r="AG59" s="403">
        <v>15403</v>
      </c>
    </row>
    <row r="60" spans="1:33" ht="22.5" customHeight="1" x14ac:dyDescent="0.25">
      <c r="B60" s="139"/>
      <c r="C60" s="85"/>
      <c r="D60" s="85"/>
      <c r="E60" s="85"/>
      <c r="F60" s="85"/>
      <c r="G60" s="87"/>
      <c r="I60" s="223">
        <v>10</v>
      </c>
      <c r="AB60" s="403"/>
      <c r="AC60" s="403"/>
      <c r="AD60" s="403"/>
      <c r="AE60" s="403"/>
      <c r="AF60" s="403"/>
      <c r="AG60" s="403"/>
    </row>
    <row r="61" spans="1:33" s="13" customFormat="1" ht="22.5" customHeight="1" x14ac:dyDescent="0.25">
      <c r="A61" s="16"/>
      <c r="B61" s="140" t="s">
        <v>43</v>
      </c>
      <c r="C61" s="74">
        <v>49280</v>
      </c>
      <c r="D61" s="74">
        <v>97034</v>
      </c>
      <c r="E61" s="74">
        <v>35474</v>
      </c>
      <c r="F61" s="74">
        <v>122429</v>
      </c>
      <c r="G61" s="75">
        <v>304217</v>
      </c>
      <c r="H61" s="15"/>
      <c r="I61" s="223">
        <v>11</v>
      </c>
      <c r="AB61" s="403" t="s">
        <v>43</v>
      </c>
      <c r="AC61" s="403">
        <v>49280</v>
      </c>
      <c r="AD61" s="403">
        <v>97034</v>
      </c>
      <c r="AE61" s="403">
        <v>35474</v>
      </c>
      <c r="AF61" s="403">
        <v>122429</v>
      </c>
      <c r="AG61" s="403">
        <v>304217</v>
      </c>
    </row>
    <row r="62" spans="1:33" ht="25.5" customHeight="1" x14ac:dyDescent="0.25">
      <c r="A62" s="34"/>
      <c r="B62" s="402"/>
      <c r="C62" s="108"/>
      <c r="D62" s="108"/>
      <c r="E62" s="108"/>
      <c r="F62" s="464"/>
      <c r="G62" s="70"/>
      <c r="I62" s="223">
        <v>12</v>
      </c>
      <c r="AB62" s="403"/>
      <c r="AC62" s="403"/>
      <c r="AD62" s="403"/>
      <c r="AE62" s="403"/>
      <c r="AF62" s="403"/>
      <c r="AG62" s="403"/>
    </row>
    <row r="63" spans="1:33" ht="25.5" hidden="1" customHeight="1" x14ac:dyDescent="0.25">
      <c r="B63" s="148"/>
      <c r="C63" s="73"/>
      <c r="D63" s="90" t="s">
        <v>251</v>
      </c>
      <c r="E63" s="91"/>
      <c r="F63" s="91"/>
      <c r="G63" s="70"/>
      <c r="I63" s="223">
        <v>13</v>
      </c>
    </row>
    <row r="64" spans="1:33" ht="25.5" hidden="1" customHeight="1" x14ac:dyDescent="0.25">
      <c r="B64" s="132" t="s">
        <v>92</v>
      </c>
      <c r="C64" s="79">
        <v>9025</v>
      </c>
      <c r="D64" s="79">
        <v>2177</v>
      </c>
      <c r="E64" s="79">
        <v>8715</v>
      </c>
      <c r="F64" s="79">
        <v>31174</v>
      </c>
      <c r="G64" s="80">
        <v>51091</v>
      </c>
      <c r="I64" s="223">
        <v>14</v>
      </c>
    </row>
    <row r="65" spans="1:33" ht="25.5" hidden="1" customHeight="1" x14ac:dyDescent="0.25">
      <c r="B65" s="132" t="s">
        <v>93</v>
      </c>
      <c r="C65" s="79">
        <v>23845</v>
      </c>
      <c r="D65" s="79">
        <v>9598</v>
      </c>
      <c r="E65" s="79">
        <v>17270</v>
      </c>
      <c r="F65" s="79">
        <v>73334</v>
      </c>
      <c r="G65" s="80">
        <v>124047</v>
      </c>
      <c r="I65" s="223">
        <v>15</v>
      </c>
    </row>
    <row r="66" spans="1:33" ht="25.5" hidden="1" customHeight="1" x14ac:dyDescent="0.25">
      <c r="B66" s="132" t="s">
        <v>94</v>
      </c>
      <c r="C66" s="79">
        <v>8716</v>
      </c>
      <c r="D66" s="79">
        <v>19277</v>
      </c>
      <c r="E66" s="79">
        <v>6457</v>
      </c>
      <c r="F66" s="79">
        <v>13157</v>
      </c>
      <c r="G66" s="80">
        <v>47607</v>
      </c>
    </row>
    <row r="67" spans="1:33" ht="25.5" hidden="1" customHeight="1" x14ac:dyDescent="0.25">
      <c r="B67" s="132" t="s">
        <v>95</v>
      </c>
      <c r="C67" s="79">
        <v>3135</v>
      </c>
      <c r="D67" s="79">
        <v>26115</v>
      </c>
      <c r="E67" s="79">
        <v>2212</v>
      </c>
      <c r="F67" s="79">
        <v>3097</v>
      </c>
      <c r="G67" s="80">
        <v>34559</v>
      </c>
    </row>
    <row r="68" spans="1:33" ht="25.5" hidden="1" customHeight="1" x14ac:dyDescent="0.25">
      <c r="B68" s="132" t="s">
        <v>96</v>
      </c>
      <c r="C68" s="79">
        <v>3138</v>
      </c>
      <c r="D68" s="79">
        <v>26341</v>
      </c>
      <c r="E68" s="79">
        <v>652</v>
      </c>
      <c r="F68" s="79">
        <v>1379</v>
      </c>
      <c r="G68" s="80">
        <v>31510</v>
      </c>
    </row>
    <row r="69" spans="1:33" ht="25.5" hidden="1" customHeight="1" x14ac:dyDescent="0.25">
      <c r="B69" s="132" t="s">
        <v>97</v>
      </c>
      <c r="C69" s="79">
        <v>1421</v>
      </c>
      <c r="D69" s="79">
        <v>13526</v>
      </c>
      <c r="E69" s="79">
        <v>168</v>
      </c>
      <c r="F69" s="79">
        <v>288</v>
      </c>
      <c r="G69" s="80">
        <v>15403</v>
      </c>
    </row>
    <row r="70" spans="1:33" ht="25.5" hidden="1" customHeight="1" x14ac:dyDescent="0.25">
      <c r="B70" s="145"/>
      <c r="C70" s="79"/>
      <c r="D70" s="79"/>
      <c r="E70" s="79"/>
      <c r="F70" s="79"/>
      <c r="G70" s="92"/>
      <c r="I70" s="223">
        <v>17</v>
      </c>
    </row>
    <row r="71" spans="1:33" s="13" customFormat="1" ht="25.5" hidden="1" customHeight="1" x14ac:dyDescent="0.25">
      <c r="A71" s="16"/>
      <c r="B71" s="140" t="s">
        <v>43</v>
      </c>
      <c r="C71" s="81">
        <v>49280</v>
      </c>
      <c r="D71" s="81">
        <v>97034</v>
      </c>
      <c r="E71" s="81">
        <v>35474</v>
      </c>
      <c r="F71" s="81">
        <v>122429</v>
      </c>
      <c r="G71" s="82">
        <v>304217</v>
      </c>
      <c r="H71" s="15"/>
      <c r="I71" s="223">
        <v>18</v>
      </c>
    </row>
    <row r="72" spans="1:33" ht="25.5" customHeight="1" x14ac:dyDescent="0.25">
      <c r="A72" s="16"/>
      <c r="B72" s="148"/>
      <c r="C72" s="80"/>
      <c r="D72" s="80"/>
      <c r="E72" s="80"/>
      <c r="F72" s="80"/>
      <c r="G72" s="80"/>
      <c r="I72" s="223">
        <v>19</v>
      </c>
      <c r="AB72" s="403"/>
      <c r="AC72" s="403"/>
      <c r="AD72" s="403"/>
      <c r="AE72" s="403"/>
      <c r="AF72" s="403"/>
      <c r="AG72" s="403"/>
    </row>
    <row r="73" spans="1:33" ht="22.5" customHeight="1" x14ac:dyDescent="0.25">
      <c r="B73" s="148"/>
      <c r="C73" s="67"/>
      <c r="D73" s="68" t="s">
        <v>250</v>
      </c>
      <c r="E73" s="69"/>
      <c r="F73" s="464"/>
      <c r="G73" s="70"/>
      <c r="I73" s="223">
        <v>20</v>
      </c>
    </row>
    <row r="74" spans="1:33" ht="22.5" customHeight="1" x14ac:dyDescent="0.25">
      <c r="B74" s="131" t="s">
        <v>92</v>
      </c>
      <c r="C74" s="85">
        <v>5422</v>
      </c>
      <c r="D74" s="85">
        <v>1406</v>
      </c>
      <c r="E74" s="85">
        <v>7827</v>
      </c>
      <c r="F74" s="85">
        <v>24157</v>
      </c>
      <c r="G74" s="86">
        <v>38812</v>
      </c>
      <c r="I74" s="223">
        <v>21</v>
      </c>
    </row>
    <row r="75" spans="1:33" ht="22.5" customHeight="1" x14ac:dyDescent="0.25">
      <c r="B75" s="131" t="s">
        <v>93</v>
      </c>
      <c r="C75" s="85">
        <v>15740</v>
      </c>
      <c r="D75" s="85">
        <v>6128</v>
      </c>
      <c r="E75" s="85">
        <v>14120</v>
      </c>
      <c r="F75" s="85">
        <v>64412</v>
      </c>
      <c r="G75" s="86">
        <v>100400</v>
      </c>
      <c r="I75" s="223">
        <v>22</v>
      </c>
    </row>
    <row r="76" spans="1:33" ht="22.5" customHeight="1" x14ac:dyDescent="0.25">
      <c r="B76" s="131" t="s">
        <v>94</v>
      </c>
      <c r="C76" s="85">
        <v>6207</v>
      </c>
      <c r="D76" s="85">
        <v>13061</v>
      </c>
      <c r="E76" s="85">
        <v>5631</v>
      </c>
      <c r="F76" s="85">
        <v>12496</v>
      </c>
      <c r="G76" s="86">
        <v>37395</v>
      </c>
      <c r="I76" s="223">
        <v>23</v>
      </c>
    </row>
    <row r="77" spans="1:33" ht="22.5" customHeight="1" x14ac:dyDescent="0.25">
      <c r="B77" s="131" t="s">
        <v>95</v>
      </c>
      <c r="C77" s="85">
        <v>2755</v>
      </c>
      <c r="D77" s="85">
        <v>19451</v>
      </c>
      <c r="E77" s="85">
        <v>1834</v>
      </c>
      <c r="F77" s="85">
        <v>2978</v>
      </c>
      <c r="G77" s="86">
        <v>27018</v>
      </c>
    </row>
    <row r="78" spans="1:33" ht="22.5" customHeight="1" x14ac:dyDescent="0.25">
      <c r="B78" s="131" t="s">
        <v>96</v>
      </c>
      <c r="C78" s="85">
        <v>2376</v>
      </c>
      <c r="D78" s="85">
        <v>19726</v>
      </c>
      <c r="E78" s="85">
        <v>539</v>
      </c>
      <c r="F78" s="85">
        <v>1340</v>
      </c>
      <c r="G78" s="86">
        <v>23981</v>
      </c>
    </row>
    <row r="79" spans="1:33" ht="22.5" customHeight="1" x14ac:dyDescent="0.25">
      <c r="B79" s="131" t="s">
        <v>97</v>
      </c>
      <c r="C79" s="85">
        <v>1059</v>
      </c>
      <c r="D79" s="85">
        <v>10788</v>
      </c>
      <c r="E79" s="85">
        <v>126</v>
      </c>
      <c r="F79" s="85">
        <v>246</v>
      </c>
      <c r="G79" s="86">
        <v>12219</v>
      </c>
    </row>
    <row r="80" spans="1:33" ht="22.5" customHeight="1" x14ac:dyDescent="0.25">
      <c r="B80" s="139"/>
      <c r="C80" s="85"/>
      <c r="D80" s="85"/>
      <c r="E80" s="85"/>
      <c r="F80" s="85"/>
      <c r="G80" s="87"/>
    </row>
    <row r="81" spans="1:33" s="13" customFormat="1" ht="22.5" customHeight="1" x14ac:dyDescent="0.25">
      <c r="A81" s="16"/>
      <c r="B81" s="140" t="s">
        <v>43</v>
      </c>
      <c r="C81" s="74">
        <v>33559</v>
      </c>
      <c r="D81" s="74">
        <v>70560</v>
      </c>
      <c r="E81" s="74">
        <v>30077</v>
      </c>
      <c r="F81" s="74">
        <v>105629</v>
      </c>
      <c r="G81" s="75">
        <v>239825</v>
      </c>
      <c r="H81" s="15"/>
      <c r="I81" s="223">
        <v>25</v>
      </c>
    </row>
    <row r="82" spans="1:33" ht="16.5" customHeight="1" x14ac:dyDescent="0.25">
      <c r="B82" s="134"/>
      <c r="C82" s="93"/>
      <c r="D82" s="93"/>
      <c r="E82" s="93"/>
      <c r="F82" s="93"/>
      <c r="G82" s="93"/>
      <c r="I82" s="223">
        <v>26</v>
      </c>
    </row>
    <row r="83" spans="1:33" s="25" customFormat="1" ht="20.25" customHeight="1" x14ac:dyDescent="0.25">
      <c r="A83" s="23"/>
      <c r="B83" s="20" t="s">
        <v>52</v>
      </c>
      <c r="C83" s="84"/>
      <c r="D83" s="84"/>
      <c r="E83" s="84"/>
      <c r="F83" s="84"/>
      <c r="G83" s="84"/>
      <c r="H83" s="24"/>
      <c r="I83" s="223">
        <v>27</v>
      </c>
    </row>
    <row r="84" spans="1:33" ht="16.5" customHeight="1" x14ac:dyDescent="0.25">
      <c r="B84" s="148"/>
      <c r="C84" s="80"/>
      <c r="D84" s="80"/>
      <c r="E84" s="80"/>
      <c r="F84" s="80"/>
      <c r="G84" s="80"/>
      <c r="I84" s="223">
        <v>28</v>
      </c>
    </row>
    <row r="85" spans="1:33" ht="16.5" customHeight="1" x14ac:dyDescent="0.25">
      <c r="I85" s="223">
        <v>29</v>
      </c>
    </row>
    <row r="86" spans="1:33" ht="16.5" customHeight="1" x14ac:dyDescent="0.25">
      <c r="I86" s="223">
        <v>30</v>
      </c>
    </row>
    <row r="87" spans="1:33" s="2" customFormat="1" ht="16.5" customHeight="1" x14ac:dyDescent="0.25">
      <c r="A87" s="17"/>
      <c r="B87" s="133" t="s">
        <v>182</v>
      </c>
      <c r="C87" s="38" t="s">
        <v>226</v>
      </c>
      <c r="D87" s="39"/>
      <c r="E87" s="39"/>
      <c r="F87" s="39"/>
      <c r="G87" s="39"/>
      <c r="H87" s="8"/>
      <c r="I87" s="223">
        <v>31</v>
      </c>
      <c r="J87" s="503" t="s">
        <v>226</v>
      </c>
      <c r="K87" s="503"/>
      <c r="L87" s="503"/>
      <c r="M87" s="503"/>
      <c r="N87" s="503"/>
      <c r="O87" s="503"/>
      <c r="P87" s="465"/>
      <c r="Q87" s="465"/>
      <c r="R87" s="465"/>
      <c r="S87" s="465"/>
      <c r="T87" s="465"/>
      <c r="U87" s="465"/>
      <c r="V87" s="465"/>
      <c r="W87" s="465"/>
      <c r="X87" s="465"/>
      <c r="Y87" s="465"/>
      <c r="Z87" s="465"/>
      <c r="AA87" s="465"/>
    </row>
    <row r="88" spans="1:33" s="2" customFormat="1" ht="46.5" customHeight="1" x14ac:dyDescent="0.25">
      <c r="A88" s="18"/>
      <c r="B88" s="20"/>
      <c r="C88" s="505" t="s">
        <v>225</v>
      </c>
      <c r="D88" s="505"/>
      <c r="E88" s="505"/>
      <c r="F88" s="505"/>
      <c r="G88" s="505"/>
      <c r="H88" s="8"/>
    </row>
    <row r="89" spans="1:33" s="2" customFormat="1" ht="26.25" customHeight="1" x14ac:dyDescent="0.25">
      <c r="B89" s="498" t="s">
        <v>89</v>
      </c>
      <c r="C89" s="498"/>
      <c r="D89" s="498"/>
      <c r="E89" s="498"/>
      <c r="F89" s="498"/>
      <c r="G89" s="498"/>
      <c r="H89" s="46"/>
      <c r="J89" s="502" t="s">
        <v>155</v>
      </c>
      <c r="K89" s="502"/>
      <c r="L89" s="502"/>
      <c r="M89" s="502"/>
      <c r="N89" s="502"/>
      <c r="O89" s="502"/>
      <c r="P89" s="471"/>
      <c r="Q89" s="471"/>
      <c r="R89" s="471"/>
      <c r="S89" s="471"/>
      <c r="T89" s="471"/>
      <c r="U89" s="471"/>
      <c r="V89" s="471"/>
      <c r="W89" s="471"/>
      <c r="X89" s="471"/>
      <c r="Y89" s="471"/>
      <c r="Z89" s="471"/>
      <c r="AA89" s="471"/>
    </row>
    <row r="90" spans="1:33" s="2" customFormat="1" ht="19.5" customHeight="1" x14ac:dyDescent="0.25">
      <c r="A90" s="8"/>
      <c r="B90" s="133"/>
      <c r="C90" s="94"/>
      <c r="D90" s="95"/>
      <c r="E90" s="39"/>
      <c r="F90" s="39"/>
      <c r="G90" s="39"/>
      <c r="H90" s="8"/>
      <c r="J90" s="502"/>
      <c r="K90" s="502"/>
      <c r="L90" s="502"/>
      <c r="M90" s="502"/>
      <c r="N90" s="502"/>
      <c r="O90" s="502"/>
      <c r="P90" s="471"/>
      <c r="Q90" s="471"/>
      <c r="R90" s="471"/>
      <c r="S90" s="471"/>
      <c r="T90" s="471"/>
      <c r="U90" s="471"/>
      <c r="V90" s="471"/>
      <c r="W90" s="471"/>
      <c r="X90" s="471"/>
      <c r="Y90" s="471"/>
      <c r="Z90" s="471"/>
      <c r="AA90" s="471"/>
    </row>
    <row r="91" spans="1:33" s="2" customFormat="1" ht="15" customHeight="1" x14ac:dyDescent="0.25">
      <c r="A91" s="8"/>
      <c r="B91" s="133"/>
      <c r="C91" s="20"/>
      <c r="D91" s="55" t="s">
        <v>82</v>
      </c>
      <c r="E91" s="56">
        <v>42737</v>
      </c>
      <c r="F91" s="39"/>
      <c r="G91" s="39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3"/>
      <c r="C92" s="53"/>
      <c r="D92" s="57" t="s">
        <v>71</v>
      </c>
      <c r="E92" s="58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23">
        <v>33</v>
      </c>
    </row>
    <row r="94" spans="1:33" ht="8.25" customHeight="1" x14ac:dyDescent="0.25">
      <c r="B94" s="134"/>
      <c r="C94" s="59"/>
      <c r="D94" s="60"/>
      <c r="E94" s="60"/>
      <c r="F94" s="60"/>
      <c r="G94" s="61"/>
      <c r="I94" s="223">
        <v>34</v>
      </c>
    </row>
    <row r="95" spans="1:33" ht="36" x14ac:dyDescent="0.25">
      <c r="B95" s="269" t="s">
        <v>204</v>
      </c>
      <c r="C95" s="270" t="s">
        <v>67</v>
      </c>
      <c r="D95" s="264" t="s">
        <v>203</v>
      </c>
      <c r="E95" s="270" t="s">
        <v>41</v>
      </c>
      <c r="F95" s="270" t="s">
        <v>42</v>
      </c>
      <c r="G95" s="271" t="s">
        <v>56</v>
      </c>
      <c r="I95" s="223">
        <v>35</v>
      </c>
      <c r="L95" s="6" t="s">
        <v>250</v>
      </c>
    </row>
    <row r="96" spans="1:33" x14ac:dyDescent="0.25">
      <c r="B96" s="149"/>
      <c r="C96" s="63" t="s">
        <v>70</v>
      </c>
      <c r="D96" s="64"/>
      <c r="E96" s="64"/>
      <c r="F96" s="64"/>
      <c r="G96" s="65"/>
      <c r="I96" s="223">
        <v>36</v>
      </c>
      <c r="AB96" s="403"/>
      <c r="AC96" s="403"/>
      <c r="AD96" s="403"/>
      <c r="AE96" s="403"/>
      <c r="AF96" s="403"/>
      <c r="AG96" s="403"/>
    </row>
    <row r="97" spans="1:33" ht="3" customHeight="1" x14ac:dyDescent="0.25">
      <c r="B97" s="137"/>
      <c r="C97" s="464"/>
      <c r="D97" s="96"/>
      <c r="E97" s="464"/>
      <c r="F97" s="464"/>
      <c r="G97" s="66"/>
      <c r="I97" s="223">
        <v>37</v>
      </c>
      <c r="AB97" s="403" t="s">
        <v>43</v>
      </c>
      <c r="AC97" s="403">
        <v>49280</v>
      </c>
      <c r="AD97" s="403">
        <v>97034</v>
      </c>
      <c r="AE97" s="403">
        <v>35474</v>
      </c>
      <c r="AF97" s="403">
        <v>122429</v>
      </c>
      <c r="AG97" s="403">
        <v>304217</v>
      </c>
    </row>
    <row r="98" spans="1:33" ht="3" customHeight="1" x14ac:dyDescent="0.25">
      <c r="B98" s="148"/>
      <c r="C98" s="67"/>
      <c r="D98" s="69"/>
      <c r="E98" s="69"/>
      <c r="F98" s="464"/>
      <c r="G98" s="70"/>
      <c r="I98" s="223">
        <v>38</v>
      </c>
      <c r="AB98" s="403">
        <v>0</v>
      </c>
      <c r="AC98" s="403">
        <v>0</v>
      </c>
      <c r="AD98" s="403">
        <v>0</v>
      </c>
      <c r="AE98" s="403">
        <v>0</v>
      </c>
      <c r="AF98" s="403">
        <v>0</v>
      </c>
      <c r="AG98" s="403">
        <v>0</v>
      </c>
    </row>
    <row r="99" spans="1:33" ht="22.5" customHeight="1" x14ac:dyDescent="0.25">
      <c r="B99" s="148"/>
      <c r="C99" s="464"/>
      <c r="D99" s="97" t="s">
        <v>219</v>
      </c>
      <c r="E99" s="464"/>
      <c r="F99" s="464"/>
      <c r="G99" s="70"/>
      <c r="I99" s="223">
        <v>39</v>
      </c>
      <c r="AB99" s="403"/>
      <c r="AC99" s="403"/>
      <c r="AD99" s="403" t="s">
        <v>251</v>
      </c>
      <c r="AE99" s="403"/>
      <c r="AF99" s="403"/>
      <c r="AG99" s="403"/>
    </row>
    <row r="100" spans="1:33" ht="22.5" customHeight="1" x14ac:dyDescent="0.25">
      <c r="B100" s="143"/>
      <c r="C100" s="98"/>
      <c r="D100" s="71"/>
      <c r="E100" s="71"/>
      <c r="F100" s="71"/>
      <c r="G100" s="73"/>
      <c r="AB100" s="403">
        <v>0</v>
      </c>
      <c r="AC100" s="403">
        <v>0</v>
      </c>
      <c r="AD100" s="403">
        <v>0</v>
      </c>
      <c r="AE100" s="403">
        <v>0</v>
      </c>
      <c r="AF100" s="403">
        <v>0</v>
      </c>
      <c r="AG100" s="403">
        <v>0</v>
      </c>
    </row>
    <row r="101" spans="1:33" ht="34.5" customHeight="1" x14ac:dyDescent="0.25">
      <c r="B101" s="138" t="s">
        <v>227</v>
      </c>
      <c r="C101" s="98">
        <v>47605</v>
      </c>
      <c r="D101" s="71">
        <v>82496</v>
      </c>
      <c r="E101" s="71">
        <v>29859</v>
      </c>
      <c r="F101" s="71">
        <v>121035</v>
      </c>
      <c r="G101" s="73">
        <v>280995</v>
      </c>
      <c r="AB101" s="403" t="s">
        <v>227</v>
      </c>
      <c r="AC101" s="403">
        <v>47605</v>
      </c>
      <c r="AD101" s="403">
        <v>82496</v>
      </c>
      <c r="AE101" s="403">
        <v>29859</v>
      </c>
      <c r="AF101" s="403">
        <v>121035</v>
      </c>
      <c r="AG101" s="403">
        <v>280995</v>
      </c>
    </row>
    <row r="102" spans="1:33" ht="34.5" customHeight="1" x14ac:dyDescent="0.25">
      <c r="B102" s="138" t="s">
        <v>61</v>
      </c>
      <c r="C102" s="98">
        <v>1675</v>
      </c>
      <c r="D102" s="71">
        <v>14538</v>
      </c>
      <c r="E102" s="71">
        <v>5615</v>
      </c>
      <c r="F102" s="71">
        <v>1394</v>
      </c>
      <c r="G102" s="73">
        <v>23222</v>
      </c>
      <c r="AB102" s="403" t="s">
        <v>61</v>
      </c>
      <c r="AC102" s="403">
        <v>1675</v>
      </c>
      <c r="AD102" s="403">
        <v>14538</v>
      </c>
      <c r="AE102" s="403">
        <v>5615</v>
      </c>
      <c r="AF102" s="403">
        <v>1394</v>
      </c>
      <c r="AG102" s="403">
        <v>23222</v>
      </c>
    </row>
    <row r="103" spans="1:33" ht="22.5" customHeight="1" x14ac:dyDescent="0.25">
      <c r="B103" s="139"/>
      <c r="C103" s="98"/>
      <c r="D103" s="71"/>
      <c r="E103" s="71"/>
      <c r="F103" s="71"/>
      <c r="G103" s="73"/>
      <c r="AB103" s="403">
        <v>0</v>
      </c>
      <c r="AC103" s="403">
        <v>0</v>
      </c>
      <c r="AD103" s="403">
        <v>0</v>
      </c>
      <c r="AE103" s="403">
        <v>0</v>
      </c>
      <c r="AF103" s="403">
        <v>0</v>
      </c>
      <c r="AG103" s="403">
        <v>0</v>
      </c>
    </row>
    <row r="104" spans="1:33" ht="22.5" customHeight="1" x14ac:dyDescent="0.25">
      <c r="B104" s="150" t="s">
        <v>43</v>
      </c>
      <c r="C104" s="99">
        <v>49280</v>
      </c>
      <c r="D104" s="100">
        <v>97034</v>
      </c>
      <c r="E104" s="100">
        <v>35474</v>
      </c>
      <c r="F104" s="100">
        <v>122429</v>
      </c>
      <c r="G104" s="99">
        <v>304217</v>
      </c>
      <c r="AB104" s="403" t="s">
        <v>43</v>
      </c>
      <c r="AC104" s="403">
        <v>49280</v>
      </c>
      <c r="AD104" s="403">
        <v>97034</v>
      </c>
      <c r="AE104" s="403">
        <v>35474</v>
      </c>
      <c r="AF104" s="403">
        <v>122429</v>
      </c>
      <c r="AG104" s="403">
        <v>304217</v>
      </c>
    </row>
    <row r="105" spans="1:33" s="27" customFormat="1" ht="27.75" customHeight="1" x14ac:dyDescent="0.25">
      <c r="A105" s="21"/>
      <c r="B105" s="151"/>
      <c r="C105" s="101"/>
      <c r="D105" s="101"/>
      <c r="E105" s="101"/>
      <c r="F105" s="101"/>
      <c r="G105" s="101"/>
      <c r="H105" s="21"/>
      <c r="I105" s="223">
        <v>41</v>
      </c>
    </row>
    <row r="106" spans="1:33" ht="27.75" hidden="1" customHeight="1" x14ac:dyDescent="0.25">
      <c r="B106" s="148"/>
      <c r="C106" s="73"/>
      <c r="D106" s="90" t="s">
        <v>251</v>
      </c>
      <c r="E106" s="464"/>
      <c r="F106" s="464"/>
      <c r="G106" s="70"/>
      <c r="I106" s="223">
        <v>42</v>
      </c>
    </row>
    <row r="107" spans="1:33" ht="27.75" hidden="1" customHeight="1" x14ac:dyDescent="0.25">
      <c r="B107" s="143"/>
      <c r="C107" s="79"/>
      <c r="D107" s="79"/>
      <c r="E107" s="79"/>
      <c r="F107" s="79"/>
      <c r="G107" s="80"/>
      <c r="I107" s="223">
        <v>43</v>
      </c>
    </row>
    <row r="108" spans="1:33" ht="27.75" hidden="1" customHeight="1" x14ac:dyDescent="0.25">
      <c r="B108" s="138" t="s">
        <v>227</v>
      </c>
      <c r="C108" s="79">
        <v>47605</v>
      </c>
      <c r="D108" s="79">
        <v>82496</v>
      </c>
      <c r="E108" s="79">
        <v>29859</v>
      </c>
      <c r="F108" s="79">
        <v>121035</v>
      </c>
      <c r="G108" s="80">
        <v>280995</v>
      </c>
      <c r="I108" s="223">
        <v>44</v>
      </c>
    </row>
    <row r="109" spans="1:33" ht="27.75" hidden="1" customHeight="1" x14ac:dyDescent="0.25">
      <c r="B109" s="138" t="s">
        <v>61</v>
      </c>
      <c r="C109" s="79">
        <v>1675</v>
      </c>
      <c r="D109" s="79">
        <v>14538</v>
      </c>
      <c r="E109" s="79">
        <v>5615</v>
      </c>
      <c r="F109" s="79">
        <v>1394</v>
      </c>
      <c r="G109" s="80">
        <v>23222</v>
      </c>
      <c r="I109" s="223">
        <v>45</v>
      </c>
    </row>
    <row r="110" spans="1:33" ht="27.75" hidden="1" customHeight="1" x14ac:dyDescent="0.25">
      <c r="B110" s="145"/>
      <c r="C110" s="79"/>
      <c r="D110" s="79"/>
      <c r="E110" s="79"/>
      <c r="F110" s="79"/>
      <c r="G110" s="92"/>
      <c r="I110" s="223">
        <v>46</v>
      </c>
    </row>
    <row r="111" spans="1:33" s="13" customFormat="1" ht="27.75" hidden="1" customHeight="1" x14ac:dyDescent="0.25">
      <c r="A111" s="16"/>
      <c r="B111" s="140" t="s">
        <v>43</v>
      </c>
      <c r="C111" s="81">
        <v>49280</v>
      </c>
      <c r="D111" s="81">
        <v>97034</v>
      </c>
      <c r="E111" s="81">
        <v>35474</v>
      </c>
      <c r="F111" s="81">
        <v>122429</v>
      </c>
      <c r="G111" s="82">
        <v>304217</v>
      </c>
      <c r="H111" s="15"/>
      <c r="I111" s="223">
        <v>47</v>
      </c>
    </row>
    <row r="112" spans="1:33" s="25" customFormat="1" ht="27.75" customHeight="1" x14ac:dyDescent="0.25">
      <c r="A112" s="23"/>
      <c r="B112" s="152"/>
      <c r="C112" s="84"/>
      <c r="D112" s="84"/>
      <c r="E112" s="84"/>
      <c r="F112" s="84"/>
      <c r="G112" s="84"/>
      <c r="H112" s="24"/>
      <c r="L112" s="7" t="str">
        <f>+D99</f>
        <v>Decorrenti anno 2015</v>
      </c>
    </row>
    <row r="113" spans="1:27" ht="22.5" customHeight="1" x14ac:dyDescent="0.25">
      <c r="A113" s="16"/>
      <c r="B113" s="148"/>
      <c r="C113" s="80"/>
      <c r="D113" s="86" t="s">
        <v>250</v>
      </c>
      <c r="E113" s="80"/>
      <c r="F113" s="80"/>
      <c r="G113" s="80"/>
      <c r="L113" s="13"/>
    </row>
    <row r="114" spans="1:27" ht="22.5" customHeight="1" x14ac:dyDescent="0.25">
      <c r="B114" s="138"/>
      <c r="C114" s="85"/>
      <c r="D114" s="85"/>
      <c r="E114" s="85"/>
      <c r="F114" s="85"/>
      <c r="G114" s="86"/>
    </row>
    <row r="115" spans="1:27" ht="38.25" customHeight="1" x14ac:dyDescent="0.25">
      <c r="B115" s="138" t="s">
        <v>227</v>
      </c>
      <c r="C115" s="85">
        <v>32121</v>
      </c>
      <c r="D115" s="85">
        <v>61878</v>
      </c>
      <c r="E115" s="85">
        <v>24648</v>
      </c>
      <c r="F115" s="85">
        <v>104366</v>
      </c>
      <c r="G115" s="86">
        <v>223013</v>
      </c>
    </row>
    <row r="116" spans="1:27" ht="38.25" customHeight="1" x14ac:dyDescent="0.25">
      <c r="B116" s="138" t="s">
        <v>61</v>
      </c>
      <c r="C116" s="85">
        <v>1438</v>
      </c>
      <c r="D116" s="85">
        <v>8682</v>
      </c>
      <c r="E116" s="85">
        <v>5429</v>
      </c>
      <c r="F116" s="85">
        <v>1263</v>
      </c>
      <c r="G116" s="86">
        <v>16812</v>
      </c>
    </row>
    <row r="117" spans="1:27" ht="22.5" customHeight="1" x14ac:dyDescent="0.25">
      <c r="B117" s="139"/>
      <c r="C117" s="85"/>
      <c r="D117" s="85"/>
      <c r="E117" s="85"/>
      <c r="F117" s="85"/>
      <c r="G117" s="87"/>
      <c r="I117" s="5">
        <v>49</v>
      </c>
    </row>
    <row r="118" spans="1:27" s="13" customFormat="1" ht="22.5" customHeight="1" x14ac:dyDescent="0.25">
      <c r="A118" s="16"/>
      <c r="B118" s="140" t="s">
        <v>43</v>
      </c>
      <c r="C118" s="74">
        <v>33559</v>
      </c>
      <c r="D118" s="74">
        <v>70560</v>
      </c>
      <c r="E118" s="74">
        <v>30077</v>
      </c>
      <c r="F118" s="74">
        <v>105629</v>
      </c>
      <c r="G118" s="75">
        <v>239825</v>
      </c>
      <c r="H118" s="15"/>
    </row>
    <row r="119" spans="1:27" ht="81.75" customHeight="1" x14ac:dyDescent="0.2">
      <c r="B119" s="499" t="s">
        <v>229</v>
      </c>
      <c r="C119" s="499"/>
      <c r="D119" s="499"/>
      <c r="E119" s="499"/>
      <c r="F119" s="499"/>
      <c r="G119" s="499"/>
    </row>
    <row r="120" spans="1:27" ht="22.5" customHeight="1" x14ac:dyDescent="0.25">
      <c r="B120" s="20" t="s">
        <v>52</v>
      </c>
      <c r="C120" s="80"/>
      <c r="D120" s="80"/>
      <c r="E120" s="80"/>
      <c r="F120" s="80"/>
      <c r="G120" s="80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3" t="s">
        <v>183</v>
      </c>
      <c r="C123" s="38" t="s">
        <v>226</v>
      </c>
      <c r="D123" s="39"/>
      <c r="E123" s="39"/>
      <c r="F123" s="39"/>
      <c r="G123" s="39"/>
      <c r="H123" s="8"/>
      <c r="J123" s="38" t="s">
        <v>226</v>
      </c>
    </row>
    <row r="124" spans="1:27" s="2" customFormat="1" ht="46.5" customHeight="1" x14ac:dyDescent="0.25">
      <c r="A124" s="18"/>
      <c r="B124" s="20"/>
      <c r="C124" s="505" t="s">
        <v>225</v>
      </c>
      <c r="D124" s="505"/>
      <c r="E124" s="505"/>
      <c r="F124" s="505"/>
      <c r="G124" s="505"/>
      <c r="H124" s="8"/>
      <c r="J124" s="500" t="s">
        <v>153</v>
      </c>
      <c r="K124" s="500"/>
      <c r="L124" s="500"/>
      <c r="M124" s="500"/>
      <c r="N124" s="500"/>
      <c r="O124" s="500"/>
      <c r="P124" s="469"/>
      <c r="Q124" s="469"/>
      <c r="R124" s="469"/>
      <c r="S124" s="469"/>
      <c r="T124" s="469"/>
      <c r="U124" s="469"/>
      <c r="V124" s="469"/>
      <c r="W124" s="469"/>
      <c r="X124" s="469"/>
      <c r="Y124" s="469"/>
      <c r="Z124" s="469"/>
      <c r="AA124" s="469"/>
    </row>
    <row r="125" spans="1:27" s="2" customFormat="1" ht="22.5" customHeight="1" x14ac:dyDescent="0.2">
      <c r="A125" s="18"/>
      <c r="B125" s="495" t="s">
        <v>14</v>
      </c>
      <c r="C125" s="495"/>
      <c r="D125" s="495"/>
      <c r="E125" s="495"/>
      <c r="F125" s="495"/>
      <c r="G125" s="495"/>
      <c r="H125" s="8"/>
      <c r="J125" s="500"/>
      <c r="K125" s="500"/>
      <c r="L125" s="500"/>
      <c r="M125" s="500"/>
      <c r="N125" s="500"/>
      <c r="O125" s="500"/>
      <c r="P125" s="469"/>
      <c r="Q125" s="469"/>
      <c r="R125" s="469"/>
      <c r="S125" s="469"/>
      <c r="T125" s="469"/>
      <c r="U125" s="469"/>
      <c r="V125" s="469"/>
      <c r="W125" s="469"/>
      <c r="X125" s="469"/>
      <c r="Y125" s="469"/>
      <c r="Z125" s="469"/>
      <c r="AA125" s="469"/>
    </row>
    <row r="126" spans="1:27" s="2" customFormat="1" ht="22.5" customHeight="1" x14ac:dyDescent="0.25">
      <c r="A126" s="8"/>
      <c r="B126" s="133"/>
      <c r="C126" s="161"/>
      <c r="D126" s="161"/>
      <c r="E126" s="161"/>
      <c r="F126" s="161"/>
      <c r="G126" s="161"/>
      <c r="H126" s="8"/>
      <c r="K126" s="9" t="s">
        <v>250</v>
      </c>
    </row>
    <row r="127" spans="1:27" s="2" customFormat="1" ht="22.5" customHeight="1" x14ac:dyDescent="0.25">
      <c r="A127" s="8"/>
      <c r="B127" s="133"/>
      <c r="C127" s="20"/>
      <c r="D127" s="55" t="s">
        <v>82</v>
      </c>
      <c r="E127" s="56">
        <v>42737</v>
      </c>
      <c r="F127" s="39"/>
      <c r="G127" s="39"/>
      <c r="H127" s="8"/>
    </row>
    <row r="128" spans="1:27" ht="22.5" customHeight="1" x14ac:dyDescent="0.25">
      <c r="B128" s="133"/>
      <c r="C128" s="53"/>
      <c r="D128" s="57" t="s">
        <v>71</v>
      </c>
      <c r="E128" s="58"/>
      <c r="F128" s="54"/>
      <c r="G128" s="39"/>
    </row>
    <row r="129" spans="1:33" ht="22.5" customHeight="1" x14ac:dyDescent="0.25">
      <c r="C129" s="39"/>
      <c r="D129" s="57"/>
      <c r="E129" s="39"/>
      <c r="F129" s="39"/>
      <c r="G129" s="39"/>
    </row>
    <row r="130" spans="1:33" ht="22.5" customHeight="1" x14ac:dyDescent="0.25">
      <c r="B130" s="134"/>
      <c r="C130" s="59"/>
      <c r="D130" s="60"/>
      <c r="E130" s="60"/>
      <c r="F130" s="60"/>
      <c r="G130" s="61"/>
      <c r="I130" s="12"/>
    </row>
    <row r="131" spans="1:33" ht="29.25" customHeight="1" x14ac:dyDescent="0.25">
      <c r="B131" s="135" t="s">
        <v>72</v>
      </c>
      <c r="C131" s="270" t="s">
        <v>67</v>
      </c>
      <c r="D131" s="264" t="s">
        <v>203</v>
      </c>
      <c r="E131" s="270" t="s">
        <v>41</v>
      </c>
      <c r="F131" s="270" t="s">
        <v>42</v>
      </c>
      <c r="G131" s="271" t="s">
        <v>56</v>
      </c>
      <c r="I131" s="12"/>
    </row>
    <row r="132" spans="1:33" ht="22.5" customHeight="1" x14ac:dyDescent="0.25">
      <c r="B132" s="149"/>
      <c r="C132" s="63" t="s">
        <v>70</v>
      </c>
      <c r="D132" s="64"/>
      <c r="E132" s="64"/>
      <c r="F132" s="64"/>
      <c r="G132" s="65"/>
      <c r="I132" s="12"/>
    </row>
    <row r="133" spans="1:33" ht="22.5" customHeight="1" x14ac:dyDescent="0.25">
      <c r="B133" s="137"/>
      <c r="C133" s="464"/>
      <c r="D133" s="96"/>
      <c r="E133" s="464"/>
      <c r="F133" s="464"/>
      <c r="G133" s="66"/>
      <c r="I133" s="12"/>
    </row>
    <row r="134" spans="1:33" ht="22.5" customHeight="1" x14ac:dyDescent="0.25">
      <c r="B134" s="148"/>
      <c r="C134" s="67"/>
      <c r="D134" s="68" t="s">
        <v>219</v>
      </c>
      <c r="E134" s="69"/>
      <c r="F134" s="464"/>
      <c r="G134" s="70"/>
      <c r="I134" s="12"/>
    </row>
    <row r="135" spans="1:33" ht="38.25" customHeight="1" x14ac:dyDescent="0.25">
      <c r="B135" s="138" t="s">
        <v>63</v>
      </c>
      <c r="C135" s="85">
        <v>28440</v>
      </c>
      <c r="D135" s="85">
        <v>55397</v>
      </c>
      <c r="E135" s="85">
        <v>23368</v>
      </c>
      <c r="F135" s="85">
        <v>23805</v>
      </c>
      <c r="G135" s="86">
        <v>131010</v>
      </c>
      <c r="I135" s="12"/>
      <c r="AC135" s="515">
        <v>9.3485899867528768E-2</v>
      </c>
      <c r="AD135" s="515">
        <v>0.18209698997754892</v>
      </c>
      <c r="AE135" s="515">
        <v>7.6813590299029968E-2</v>
      </c>
      <c r="AF135" s="515">
        <v>7.8250064920763793E-2</v>
      </c>
    </row>
    <row r="136" spans="1:33" ht="38.25" customHeight="1" x14ac:dyDescent="0.25">
      <c r="B136" s="138" t="s">
        <v>64</v>
      </c>
      <c r="C136" s="85">
        <v>20840</v>
      </c>
      <c r="D136" s="85">
        <v>41637</v>
      </c>
      <c r="E136" s="85">
        <v>12106</v>
      </c>
      <c r="F136" s="85">
        <v>98624</v>
      </c>
      <c r="G136" s="86">
        <v>173207</v>
      </c>
      <c r="I136" s="12"/>
      <c r="AC136" s="515">
        <v>6.8503732533027412E-2</v>
      </c>
      <c r="AD136" s="515">
        <v>0.13686611859297804</v>
      </c>
      <c r="AE136" s="515">
        <v>3.9793962862035979E-2</v>
      </c>
      <c r="AF136" s="515">
        <v>0.32418964094708713</v>
      </c>
    </row>
    <row r="137" spans="1:33" s="33" customFormat="1" ht="22.5" customHeight="1" x14ac:dyDescent="0.25">
      <c r="A137" s="32"/>
      <c r="B137" s="153"/>
      <c r="C137" s="102"/>
      <c r="D137" s="102"/>
      <c r="E137" s="102"/>
      <c r="F137" s="102"/>
      <c r="G137" s="103"/>
      <c r="H137" s="32"/>
      <c r="I137" s="32"/>
      <c r="AG137" s="33">
        <v>1</v>
      </c>
    </row>
    <row r="138" spans="1:33" s="33" customFormat="1" ht="22.5" customHeight="1" x14ac:dyDescent="0.25">
      <c r="A138" s="32"/>
      <c r="B138" s="150" t="s">
        <v>43</v>
      </c>
      <c r="C138" s="99">
        <v>49280</v>
      </c>
      <c r="D138" s="100">
        <v>97034</v>
      </c>
      <c r="E138" s="100">
        <v>35474</v>
      </c>
      <c r="F138" s="100">
        <v>122429</v>
      </c>
      <c r="G138" s="99">
        <v>304217</v>
      </c>
      <c r="H138" s="32"/>
      <c r="I138" s="32"/>
    </row>
    <row r="139" spans="1:33" ht="28.5" customHeight="1" x14ac:dyDescent="0.25">
      <c r="B139" s="154"/>
      <c r="C139" s="104"/>
      <c r="D139" s="105"/>
      <c r="E139" s="105"/>
      <c r="F139" s="105"/>
      <c r="G139" s="104"/>
      <c r="I139" s="12"/>
    </row>
    <row r="140" spans="1:33" s="35" customFormat="1" ht="28.5" hidden="1" customHeight="1" x14ac:dyDescent="0.2">
      <c r="A140" s="34"/>
      <c r="B140" s="155"/>
      <c r="C140" s="106"/>
      <c r="D140" s="107" t="s">
        <v>251</v>
      </c>
      <c r="E140" s="108"/>
      <c r="F140" s="108"/>
      <c r="G140" s="109"/>
      <c r="H140" s="34"/>
      <c r="I140" s="34"/>
    </row>
    <row r="141" spans="1:33" ht="28.5" hidden="1" customHeight="1" x14ac:dyDescent="0.25">
      <c r="B141" s="138" t="s">
        <v>63</v>
      </c>
      <c r="C141" s="85">
        <v>28440</v>
      </c>
      <c r="D141" s="85">
        <v>55397</v>
      </c>
      <c r="E141" s="85">
        <v>23368</v>
      </c>
      <c r="F141" s="85">
        <v>23805</v>
      </c>
      <c r="G141" s="86">
        <v>131010</v>
      </c>
      <c r="I141" s="12"/>
    </row>
    <row r="142" spans="1:33" ht="28.5" hidden="1" customHeight="1" x14ac:dyDescent="0.25">
      <c r="B142" s="138" t="s">
        <v>64</v>
      </c>
      <c r="C142" s="85">
        <v>20840</v>
      </c>
      <c r="D142" s="85">
        <v>41637</v>
      </c>
      <c r="E142" s="85">
        <v>12106</v>
      </c>
      <c r="F142" s="85">
        <v>98624</v>
      </c>
      <c r="G142" s="86">
        <v>173207</v>
      </c>
      <c r="I142" s="12"/>
    </row>
    <row r="143" spans="1:33" s="33" customFormat="1" ht="28.5" hidden="1" customHeight="1" x14ac:dyDescent="0.25">
      <c r="A143" s="32"/>
      <c r="B143" s="153"/>
      <c r="C143" s="102"/>
      <c r="D143" s="102"/>
      <c r="E143" s="102"/>
      <c r="F143" s="102"/>
      <c r="G143" s="103"/>
      <c r="H143" s="32"/>
      <c r="I143" s="32"/>
      <c r="K143" s="2"/>
    </row>
    <row r="144" spans="1:33" s="33" customFormat="1" ht="28.5" hidden="1" customHeight="1" x14ac:dyDescent="0.25">
      <c r="A144" s="32"/>
      <c r="B144" s="150" t="s">
        <v>43</v>
      </c>
      <c r="C144" s="99">
        <v>49280</v>
      </c>
      <c r="D144" s="100">
        <v>97034</v>
      </c>
      <c r="E144" s="100">
        <v>35474</v>
      </c>
      <c r="F144" s="100">
        <v>122429</v>
      </c>
      <c r="G144" s="99">
        <v>304217</v>
      </c>
      <c r="H144" s="32"/>
      <c r="I144" s="32"/>
      <c r="K144" s="5"/>
    </row>
    <row r="145" spans="1:33" ht="28.5" customHeight="1" x14ac:dyDescent="0.25">
      <c r="I145" s="12"/>
      <c r="K145" s="37" t="str">
        <f>+D134</f>
        <v>Decorrenti anno 2015</v>
      </c>
    </row>
    <row r="146" spans="1:33" ht="22.5" customHeight="1" x14ac:dyDescent="0.25">
      <c r="B146" s="148"/>
      <c r="C146" s="67"/>
      <c r="D146" s="68" t="s">
        <v>250</v>
      </c>
      <c r="E146" s="69"/>
      <c r="F146" s="464"/>
      <c r="G146" s="70"/>
      <c r="I146" s="12"/>
    </row>
    <row r="147" spans="1:33" ht="40.5" customHeight="1" x14ac:dyDescent="0.25">
      <c r="B147" s="138" t="s">
        <v>63</v>
      </c>
      <c r="C147" s="85">
        <v>18802</v>
      </c>
      <c r="D147" s="85">
        <v>45330</v>
      </c>
      <c r="E147" s="85">
        <v>19310</v>
      </c>
      <c r="F147" s="85">
        <v>20169</v>
      </c>
      <c r="G147" s="86">
        <v>103611</v>
      </c>
      <c r="I147" s="12"/>
      <c r="AC147" s="515">
        <v>7.8398832482018135E-2</v>
      </c>
      <c r="AD147" s="515">
        <v>0.1890128218492651</v>
      </c>
      <c r="AE147" s="515">
        <v>8.0517043677681643E-2</v>
      </c>
      <c r="AF147" s="515">
        <v>8.4098822057750447E-2</v>
      </c>
    </row>
    <row r="148" spans="1:33" ht="40.5" customHeight="1" x14ac:dyDescent="0.25">
      <c r="B148" s="138" t="s">
        <v>64</v>
      </c>
      <c r="C148" s="85">
        <v>14757</v>
      </c>
      <c r="D148" s="85">
        <v>25230</v>
      </c>
      <c r="E148" s="85">
        <v>10767</v>
      </c>
      <c r="F148" s="85">
        <v>85460</v>
      </c>
      <c r="G148" s="86">
        <v>136214</v>
      </c>
      <c r="I148" s="12"/>
      <c r="AC148" s="515">
        <v>6.1532367351193579E-2</v>
      </c>
      <c r="AD148" s="515">
        <v>0.10520170957990201</v>
      </c>
      <c r="AE148" s="515">
        <v>4.4895236109663297E-2</v>
      </c>
      <c r="AF148" s="515">
        <v>0.35634316689252582</v>
      </c>
    </row>
    <row r="149" spans="1:33" s="33" customFormat="1" ht="22.5" customHeight="1" x14ac:dyDescent="0.25">
      <c r="A149" s="32"/>
      <c r="B149" s="153"/>
      <c r="C149" s="102"/>
      <c r="D149" s="102"/>
      <c r="E149" s="102"/>
      <c r="F149" s="102"/>
      <c r="G149" s="103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60" t="s">
        <v>43</v>
      </c>
      <c r="C150" s="265">
        <v>33559</v>
      </c>
      <c r="D150" s="266">
        <v>70560</v>
      </c>
      <c r="E150" s="266">
        <v>30077</v>
      </c>
      <c r="F150" s="266">
        <v>105629</v>
      </c>
      <c r="G150" s="265">
        <v>239825</v>
      </c>
      <c r="H150" s="32"/>
      <c r="I150" s="32"/>
      <c r="K150" s="5"/>
    </row>
    <row r="151" spans="1:33" ht="51.75" customHeight="1" x14ac:dyDescent="0.25">
      <c r="I151" s="12"/>
    </row>
    <row r="152" spans="1:33" s="25" customFormat="1" ht="12" customHeight="1" x14ac:dyDescent="0.25">
      <c r="A152" s="23"/>
      <c r="B152" s="156"/>
      <c r="C152" s="84"/>
      <c r="D152" s="84"/>
      <c r="E152" s="84"/>
      <c r="F152" s="84"/>
      <c r="G152" s="84"/>
      <c r="H152" s="24"/>
      <c r="K152" s="5"/>
    </row>
    <row r="153" spans="1:33" ht="12" customHeight="1" x14ac:dyDescent="0.25">
      <c r="B153" s="148"/>
      <c r="C153" s="80"/>
      <c r="D153" s="80"/>
      <c r="E153" s="80"/>
      <c r="F153" s="80"/>
      <c r="G153" s="80"/>
      <c r="K153" s="33"/>
    </row>
    <row r="154" spans="1:33" ht="19.5" customHeight="1" x14ac:dyDescent="0.25">
      <c r="B154" s="20" t="s">
        <v>52</v>
      </c>
    </row>
    <row r="156" spans="1:33" s="2" customFormat="1" ht="36" customHeight="1" x14ac:dyDescent="0.25">
      <c r="A156" s="17"/>
      <c r="B156" s="133" t="s">
        <v>184</v>
      </c>
      <c r="C156" s="38" t="s">
        <v>226</v>
      </c>
      <c r="D156" s="39"/>
      <c r="E156" s="39"/>
      <c r="F156" s="39"/>
      <c r="G156" s="39"/>
      <c r="H156" s="8"/>
    </row>
    <row r="157" spans="1:33" s="2" customFormat="1" ht="46.5" customHeight="1" x14ac:dyDescent="0.25">
      <c r="A157" s="18"/>
      <c r="B157" s="20"/>
      <c r="C157" s="505" t="s">
        <v>225</v>
      </c>
      <c r="D157" s="505"/>
      <c r="E157" s="505"/>
      <c r="F157" s="505"/>
      <c r="G157" s="505"/>
      <c r="H157" s="8"/>
    </row>
    <row r="158" spans="1:33" s="2" customFormat="1" ht="18" customHeight="1" x14ac:dyDescent="0.25">
      <c r="A158" s="18"/>
      <c r="B158" s="495" t="s">
        <v>16</v>
      </c>
      <c r="C158" s="495"/>
      <c r="D158" s="495"/>
      <c r="E158" s="495"/>
      <c r="F158" s="495"/>
      <c r="G158" s="495"/>
      <c r="H158" s="8"/>
      <c r="J158" s="38" t="s">
        <v>226</v>
      </c>
    </row>
    <row r="159" spans="1:33" s="2" customFormat="1" x14ac:dyDescent="0.25">
      <c r="A159" s="8"/>
      <c r="B159" s="133"/>
      <c r="C159" s="161"/>
      <c r="D159" s="161"/>
      <c r="E159" s="161"/>
      <c r="F159" s="161"/>
      <c r="G159" s="161"/>
      <c r="H159" s="8"/>
    </row>
    <row r="160" spans="1:33" s="2" customFormat="1" ht="15" customHeight="1" x14ac:dyDescent="0.25">
      <c r="A160" s="8"/>
      <c r="B160" s="133"/>
      <c r="C160" s="20"/>
      <c r="D160" s="55" t="s">
        <v>82</v>
      </c>
      <c r="E160" s="56">
        <v>42737</v>
      </c>
      <c r="F160" s="39"/>
      <c r="G160" s="39"/>
      <c r="H160" s="8"/>
      <c r="J160" s="500" t="s">
        <v>156</v>
      </c>
      <c r="K160" s="500"/>
      <c r="L160" s="500"/>
      <c r="M160" s="500"/>
      <c r="N160" s="500"/>
      <c r="O160" s="500"/>
      <c r="P160" s="469"/>
      <c r="Q160" s="469"/>
      <c r="R160" s="469"/>
      <c r="S160" s="469"/>
      <c r="T160" s="469"/>
      <c r="U160" s="469"/>
      <c r="V160" s="469"/>
      <c r="W160" s="469"/>
      <c r="X160" s="469"/>
      <c r="Y160" s="469"/>
      <c r="Z160" s="469"/>
      <c r="AA160" s="469"/>
    </row>
    <row r="161" spans="1:33" ht="12.75" customHeight="1" x14ac:dyDescent="0.25">
      <c r="B161" s="133"/>
      <c r="C161" s="53"/>
      <c r="D161" s="57" t="s">
        <v>71</v>
      </c>
      <c r="E161" s="58"/>
      <c r="F161" s="54"/>
      <c r="G161" s="39"/>
      <c r="J161" s="500"/>
      <c r="K161" s="500"/>
      <c r="L161" s="500"/>
      <c r="M161" s="500"/>
      <c r="N161" s="500"/>
      <c r="O161" s="500"/>
      <c r="P161" s="469"/>
      <c r="Q161" s="469"/>
      <c r="R161" s="469"/>
      <c r="S161" s="469"/>
      <c r="T161" s="469"/>
      <c r="U161" s="469"/>
      <c r="V161" s="469"/>
      <c r="W161" s="469"/>
      <c r="X161" s="469"/>
      <c r="Y161" s="469"/>
      <c r="Z161" s="469"/>
      <c r="AA161" s="469"/>
    </row>
    <row r="162" spans="1:33" ht="39" customHeight="1" x14ac:dyDescent="0.25">
      <c r="C162" s="39"/>
      <c r="D162" s="57"/>
      <c r="E162" s="39"/>
      <c r="F162" s="39"/>
      <c r="G162" s="39"/>
      <c r="J162" s="500"/>
      <c r="K162" s="500"/>
      <c r="L162" s="500"/>
      <c r="M162" s="500"/>
      <c r="N162" s="500"/>
      <c r="O162" s="500"/>
      <c r="P162" s="469"/>
      <c r="Q162" s="469"/>
      <c r="R162" s="469"/>
      <c r="S162" s="469"/>
      <c r="T162" s="469"/>
      <c r="U162" s="469"/>
      <c r="V162" s="469"/>
      <c r="W162" s="469"/>
      <c r="X162" s="469"/>
      <c r="Y162" s="469"/>
      <c r="Z162" s="469"/>
      <c r="AA162" s="469"/>
    </row>
    <row r="163" spans="1:33" x14ac:dyDescent="0.25">
      <c r="B163" s="134"/>
      <c r="C163" s="59"/>
      <c r="D163" s="60"/>
      <c r="E163" s="60"/>
      <c r="F163" s="60"/>
      <c r="G163" s="61"/>
    </row>
    <row r="164" spans="1:33" ht="28.5" x14ac:dyDescent="0.25">
      <c r="B164" s="135" t="s">
        <v>73</v>
      </c>
      <c r="C164" s="270" t="s">
        <v>67</v>
      </c>
      <c r="D164" s="264" t="s">
        <v>203</v>
      </c>
      <c r="E164" s="270" t="s">
        <v>41</v>
      </c>
      <c r="F164" s="270" t="s">
        <v>42</v>
      </c>
      <c r="G164" s="271" t="s">
        <v>56</v>
      </c>
      <c r="AB164" s="5" t="s">
        <v>74</v>
      </c>
      <c r="AC164" s="5">
        <v>10454</v>
      </c>
      <c r="AD164" s="5">
        <v>40819</v>
      </c>
      <c r="AE164" s="5">
        <v>7547</v>
      </c>
      <c r="AF164" s="5">
        <v>37521</v>
      </c>
      <c r="AG164" s="5">
        <v>96341</v>
      </c>
    </row>
    <row r="165" spans="1:33" x14ac:dyDescent="0.25">
      <c r="B165" s="157" t="s">
        <v>53</v>
      </c>
      <c r="C165" s="63" t="s">
        <v>70</v>
      </c>
      <c r="D165" s="64"/>
      <c r="E165" s="64"/>
      <c r="F165" s="64"/>
      <c r="G165" s="65"/>
      <c r="AB165" s="5" t="s">
        <v>75</v>
      </c>
      <c r="AC165" s="5">
        <v>7497</v>
      </c>
      <c r="AD165" s="5">
        <v>25606</v>
      </c>
      <c r="AE165" s="5">
        <v>5746</v>
      </c>
      <c r="AF165" s="5">
        <v>22115</v>
      </c>
      <c r="AG165" s="5">
        <v>60964</v>
      </c>
    </row>
    <row r="166" spans="1:33" ht="3.75" customHeight="1" x14ac:dyDescent="0.25">
      <c r="B166" s="137"/>
      <c r="C166" s="464"/>
      <c r="D166" s="96"/>
      <c r="E166" s="464"/>
      <c r="F166" s="464"/>
      <c r="G166" s="66"/>
      <c r="AB166" s="5" t="s">
        <v>76</v>
      </c>
      <c r="AC166" s="5">
        <v>9684</v>
      </c>
      <c r="AD166" s="5">
        <v>16296</v>
      </c>
      <c r="AE166" s="5">
        <v>6742</v>
      </c>
      <c r="AF166" s="5">
        <v>23106</v>
      </c>
      <c r="AG166" s="5">
        <v>55828</v>
      </c>
    </row>
    <row r="167" spans="1:33" ht="24" customHeight="1" x14ac:dyDescent="0.25">
      <c r="B167" s="148"/>
      <c r="C167" s="67"/>
      <c r="D167" s="68" t="s">
        <v>219</v>
      </c>
      <c r="E167" s="69"/>
      <c r="F167" s="464"/>
      <c r="G167" s="70"/>
      <c r="AB167" s="5" t="s">
        <v>77</v>
      </c>
      <c r="AC167" s="5">
        <v>21645</v>
      </c>
      <c r="AD167" s="5">
        <v>14313</v>
      </c>
      <c r="AE167" s="5">
        <v>15439</v>
      </c>
      <c r="AF167" s="5">
        <v>39687</v>
      </c>
      <c r="AG167" s="5">
        <v>91084</v>
      </c>
    </row>
    <row r="168" spans="1:33" ht="24" customHeight="1" x14ac:dyDescent="0.25">
      <c r="B168" s="158" t="s">
        <v>74</v>
      </c>
      <c r="C168" s="85">
        <v>10454</v>
      </c>
      <c r="D168" s="85">
        <v>40819</v>
      </c>
      <c r="E168" s="85">
        <v>7547</v>
      </c>
      <c r="F168" s="85">
        <v>37521</v>
      </c>
      <c r="G168" s="72">
        <v>96341</v>
      </c>
    </row>
    <row r="169" spans="1:33" ht="24" customHeight="1" x14ac:dyDescent="0.25">
      <c r="B169" s="158" t="s">
        <v>75</v>
      </c>
      <c r="C169" s="85">
        <v>7497</v>
      </c>
      <c r="D169" s="85">
        <v>25606</v>
      </c>
      <c r="E169" s="85">
        <v>5746</v>
      </c>
      <c r="F169" s="85">
        <v>22115</v>
      </c>
      <c r="G169" s="86">
        <v>60964</v>
      </c>
      <c r="AB169" s="5" t="s">
        <v>43</v>
      </c>
      <c r="AC169" s="5">
        <v>49280</v>
      </c>
      <c r="AD169" s="5">
        <v>97034</v>
      </c>
      <c r="AE169" s="5">
        <v>35474</v>
      </c>
      <c r="AF169" s="5">
        <v>122429</v>
      </c>
      <c r="AG169" s="5">
        <v>304217</v>
      </c>
    </row>
    <row r="170" spans="1:33" ht="24" customHeight="1" x14ac:dyDescent="0.25">
      <c r="B170" s="158" t="s">
        <v>76</v>
      </c>
      <c r="C170" s="85">
        <v>9684</v>
      </c>
      <c r="D170" s="85">
        <v>16296</v>
      </c>
      <c r="E170" s="85">
        <v>6742</v>
      </c>
      <c r="F170" s="85">
        <v>23106</v>
      </c>
      <c r="G170" s="86">
        <v>55828</v>
      </c>
    </row>
    <row r="171" spans="1:33" ht="24" customHeight="1" x14ac:dyDescent="0.25">
      <c r="B171" s="158" t="s">
        <v>77</v>
      </c>
      <c r="C171" s="85">
        <v>21645</v>
      </c>
      <c r="D171" s="85">
        <v>14313</v>
      </c>
      <c r="E171" s="85">
        <v>15439</v>
      </c>
      <c r="F171" s="85">
        <v>39687</v>
      </c>
      <c r="G171" s="86">
        <v>91084</v>
      </c>
    </row>
    <row r="172" spans="1:33" ht="24" customHeight="1" x14ac:dyDescent="0.25">
      <c r="B172" s="139"/>
      <c r="C172" s="85"/>
      <c r="D172" s="85"/>
      <c r="E172" s="85"/>
      <c r="F172" s="85"/>
      <c r="G172" s="87"/>
    </row>
    <row r="173" spans="1:33" s="13" customFormat="1" ht="30" customHeight="1" x14ac:dyDescent="0.25">
      <c r="A173" s="16"/>
      <c r="B173" s="140" t="s">
        <v>43</v>
      </c>
      <c r="C173" s="74">
        <v>49280</v>
      </c>
      <c r="D173" s="74">
        <v>97034</v>
      </c>
      <c r="E173" s="74">
        <v>35474</v>
      </c>
      <c r="F173" s="74">
        <v>122429</v>
      </c>
      <c r="G173" s="75">
        <v>304217</v>
      </c>
      <c r="H173" s="15"/>
    </row>
    <row r="174" spans="1:33" ht="30" hidden="1" customHeight="1" x14ac:dyDescent="0.25">
      <c r="B174" s="148"/>
      <c r="C174" s="73"/>
      <c r="D174" s="90" t="s">
        <v>251</v>
      </c>
      <c r="E174" s="464"/>
      <c r="F174" s="464"/>
      <c r="G174" s="70"/>
    </row>
    <row r="175" spans="1:33" ht="30" hidden="1" customHeight="1" x14ac:dyDescent="0.25">
      <c r="B175" s="159" t="s">
        <v>74</v>
      </c>
      <c r="C175" s="79">
        <v>10454</v>
      </c>
      <c r="D175" s="79">
        <v>40819</v>
      </c>
      <c r="E175" s="79">
        <v>7547</v>
      </c>
      <c r="F175" s="79">
        <v>37521</v>
      </c>
      <c r="G175" s="73">
        <v>96341</v>
      </c>
    </row>
    <row r="176" spans="1:33" ht="30" hidden="1" customHeight="1" x14ac:dyDescent="0.25">
      <c r="B176" s="159" t="s">
        <v>75</v>
      </c>
      <c r="C176" s="79">
        <v>7497</v>
      </c>
      <c r="D176" s="79">
        <v>25606</v>
      </c>
      <c r="E176" s="79">
        <v>5746</v>
      </c>
      <c r="F176" s="79">
        <v>22115</v>
      </c>
      <c r="G176" s="80">
        <v>60964</v>
      </c>
    </row>
    <row r="177" spans="1:8" ht="30" hidden="1" customHeight="1" x14ac:dyDescent="0.25">
      <c r="B177" s="159" t="s">
        <v>76</v>
      </c>
      <c r="C177" s="79">
        <v>9684</v>
      </c>
      <c r="D177" s="79">
        <v>16296</v>
      </c>
      <c r="E177" s="79">
        <v>6742</v>
      </c>
      <c r="F177" s="79">
        <v>23106</v>
      </c>
      <c r="G177" s="80">
        <v>55828</v>
      </c>
    </row>
    <row r="178" spans="1:8" ht="30" hidden="1" customHeight="1" x14ac:dyDescent="0.25">
      <c r="B178" s="159" t="s">
        <v>77</v>
      </c>
      <c r="C178" s="79">
        <v>21645</v>
      </c>
      <c r="D178" s="79">
        <v>14313</v>
      </c>
      <c r="E178" s="79">
        <v>15439</v>
      </c>
      <c r="F178" s="79">
        <v>39687</v>
      </c>
      <c r="G178" s="80">
        <v>91084</v>
      </c>
    </row>
    <row r="179" spans="1:8" ht="30" hidden="1" customHeight="1" x14ac:dyDescent="0.25">
      <c r="B179" s="139"/>
      <c r="C179" s="79"/>
      <c r="D179" s="79"/>
      <c r="E179" s="79"/>
      <c r="F179" s="79"/>
      <c r="G179" s="92"/>
    </row>
    <row r="180" spans="1:8" s="13" customFormat="1" ht="30" hidden="1" customHeight="1" x14ac:dyDescent="0.25">
      <c r="A180" s="16"/>
      <c r="B180" s="140" t="s">
        <v>43</v>
      </c>
      <c r="C180" s="81">
        <v>49280</v>
      </c>
      <c r="D180" s="81">
        <v>97034</v>
      </c>
      <c r="E180" s="81">
        <v>35474</v>
      </c>
      <c r="F180" s="81">
        <v>122429</v>
      </c>
      <c r="G180" s="82">
        <v>304217</v>
      </c>
      <c r="H180" s="15"/>
    </row>
    <row r="181" spans="1:8" ht="30" customHeight="1" x14ac:dyDescent="0.25">
      <c r="A181" s="16"/>
      <c r="B181" s="148"/>
      <c r="C181" s="80"/>
      <c r="D181" s="86" t="s">
        <v>250</v>
      </c>
      <c r="E181" s="80"/>
      <c r="F181" s="80"/>
      <c r="G181" s="80"/>
    </row>
    <row r="182" spans="1:8" ht="24" customHeight="1" x14ac:dyDescent="0.25">
      <c r="B182" s="158" t="s">
        <v>74</v>
      </c>
      <c r="C182" s="85">
        <v>7580</v>
      </c>
      <c r="D182" s="85">
        <v>29341</v>
      </c>
      <c r="E182" s="85">
        <v>6655</v>
      </c>
      <c r="F182" s="85">
        <v>33183</v>
      </c>
      <c r="G182" s="72">
        <v>76759</v>
      </c>
    </row>
    <row r="183" spans="1:8" ht="24" customHeight="1" x14ac:dyDescent="0.25">
      <c r="B183" s="158" t="s">
        <v>75</v>
      </c>
      <c r="C183" s="85">
        <v>6143</v>
      </c>
      <c r="D183" s="85">
        <v>18181</v>
      </c>
      <c r="E183" s="85">
        <v>5147</v>
      </c>
      <c r="F183" s="85">
        <v>19307</v>
      </c>
      <c r="G183" s="86">
        <v>48778</v>
      </c>
    </row>
    <row r="184" spans="1:8" ht="24" customHeight="1" x14ac:dyDescent="0.25">
      <c r="B184" s="158" t="s">
        <v>76</v>
      </c>
      <c r="C184" s="85">
        <v>6682</v>
      </c>
      <c r="D184" s="85">
        <v>12099</v>
      </c>
      <c r="E184" s="85">
        <v>5673</v>
      </c>
      <c r="F184" s="85">
        <v>19543</v>
      </c>
      <c r="G184" s="86">
        <v>43997</v>
      </c>
    </row>
    <row r="185" spans="1:8" ht="24" customHeight="1" x14ac:dyDescent="0.25">
      <c r="B185" s="158" t="s">
        <v>77</v>
      </c>
      <c r="C185" s="85">
        <v>13154</v>
      </c>
      <c r="D185" s="85">
        <v>10939</v>
      </c>
      <c r="E185" s="85">
        <v>12602</v>
      </c>
      <c r="F185" s="85">
        <v>33596</v>
      </c>
      <c r="G185" s="86">
        <v>70291</v>
      </c>
    </row>
    <row r="186" spans="1:8" ht="24" customHeight="1" x14ac:dyDescent="0.25">
      <c r="B186" s="139"/>
      <c r="C186" s="85"/>
      <c r="D186" s="85"/>
      <c r="E186" s="85"/>
      <c r="F186" s="85"/>
      <c r="G186" s="87"/>
    </row>
    <row r="187" spans="1:8" s="13" customFormat="1" ht="24" customHeight="1" x14ac:dyDescent="0.25">
      <c r="A187" s="16"/>
      <c r="B187" s="140" t="s">
        <v>43</v>
      </c>
      <c r="C187" s="74">
        <v>33559</v>
      </c>
      <c r="D187" s="74">
        <v>70560</v>
      </c>
      <c r="E187" s="74">
        <v>30077</v>
      </c>
      <c r="F187" s="74">
        <v>105629</v>
      </c>
      <c r="G187" s="75">
        <v>239825</v>
      </c>
      <c r="H187" s="15"/>
    </row>
    <row r="188" spans="1:8" ht="16.5" customHeight="1" x14ac:dyDescent="0.25">
      <c r="B188" s="134"/>
      <c r="C188" s="93"/>
      <c r="D188" s="93"/>
      <c r="E188" s="93"/>
      <c r="F188" s="93"/>
      <c r="G188" s="93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33" ht="19.5" customHeight="1" x14ac:dyDescent="0.25">
      <c r="B193" s="2" t="s">
        <v>52</v>
      </c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3" t="s">
        <v>185</v>
      </c>
      <c r="C198" s="38" t="s">
        <v>226</v>
      </c>
      <c r="D198" s="39"/>
      <c r="E198" s="39"/>
      <c r="F198" s="39"/>
      <c r="G198" s="39"/>
      <c r="H198" s="8"/>
    </row>
    <row r="199" spans="1:33" ht="46.5" customHeight="1" x14ac:dyDescent="0.25">
      <c r="C199" s="505" t="s">
        <v>225</v>
      </c>
      <c r="D199" s="505"/>
      <c r="E199" s="505"/>
      <c r="F199" s="505"/>
      <c r="G199" s="505"/>
      <c r="J199" s="38" t="s">
        <v>226</v>
      </c>
    </row>
    <row r="200" spans="1:33" ht="27" customHeight="1" x14ac:dyDescent="0.2">
      <c r="B200" s="495" t="s">
        <v>150</v>
      </c>
      <c r="C200" s="495"/>
      <c r="D200" s="495"/>
      <c r="E200" s="495"/>
      <c r="F200" s="495"/>
      <c r="G200" s="495"/>
      <c r="J200" s="42" t="s">
        <v>152</v>
      </c>
    </row>
    <row r="201" spans="1:33" ht="10.15" customHeight="1" x14ac:dyDescent="0.25">
      <c r="B201" s="133"/>
      <c r="C201" s="94"/>
      <c r="D201" s="95"/>
      <c r="E201" s="39"/>
      <c r="F201" s="39"/>
      <c r="G201" s="39"/>
    </row>
    <row r="202" spans="1:33" x14ac:dyDescent="0.25">
      <c r="B202" s="133"/>
      <c r="D202" s="55" t="s">
        <v>82</v>
      </c>
      <c r="E202" s="56">
        <v>42737</v>
      </c>
      <c r="F202" s="39"/>
      <c r="G202" s="39"/>
      <c r="AB202" s="5" t="s">
        <v>63</v>
      </c>
      <c r="AC202" s="404">
        <v>66.319999999999993</v>
      </c>
      <c r="AD202" s="404">
        <v>60.34</v>
      </c>
      <c r="AE202" s="404">
        <v>53.22</v>
      </c>
      <c r="AF202" s="404">
        <v>75.709999999999994</v>
      </c>
      <c r="AG202" s="404">
        <v>63.16</v>
      </c>
    </row>
    <row r="203" spans="1:33" x14ac:dyDescent="0.25">
      <c r="B203" s="133"/>
      <c r="C203" s="53"/>
      <c r="D203" s="57" t="s">
        <v>151</v>
      </c>
      <c r="E203" s="58"/>
      <c r="F203" s="54"/>
      <c r="G203" s="39"/>
      <c r="AB203" s="5" t="s">
        <v>64</v>
      </c>
      <c r="AC203" s="404">
        <v>63.63</v>
      </c>
      <c r="AD203" s="404">
        <v>59.27</v>
      </c>
      <c r="AE203" s="404">
        <v>51.14</v>
      </c>
      <c r="AF203" s="404">
        <v>73.989999999999995</v>
      </c>
      <c r="AG203" s="404">
        <v>67.61</v>
      </c>
    </row>
    <row r="204" spans="1:33" x14ac:dyDescent="0.25">
      <c r="C204" s="39"/>
      <c r="D204" s="57"/>
      <c r="E204" s="39"/>
      <c r="F204" s="39"/>
      <c r="G204" s="39"/>
      <c r="AC204" s="404"/>
      <c r="AD204" s="404"/>
      <c r="AE204" s="404"/>
      <c r="AF204" s="404"/>
      <c r="AG204" s="404"/>
    </row>
    <row r="205" spans="1:33" x14ac:dyDescent="0.25">
      <c r="B205" s="134"/>
      <c r="C205" s="59"/>
      <c r="D205" s="60"/>
      <c r="E205" s="60"/>
      <c r="F205" s="60"/>
      <c r="G205" s="61"/>
    </row>
    <row r="206" spans="1:33" ht="28.5" x14ac:dyDescent="0.25">
      <c r="B206" s="135" t="s">
        <v>72</v>
      </c>
      <c r="C206" s="270" t="s">
        <v>67</v>
      </c>
      <c r="D206" s="264" t="s">
        <v>203</v>
      </c>
      <c r="E206" s="270" t="s">
        <v>41</v>
      </c>
      <c r="F206" s="270" t="s">
        <v>42</v>
      </c>
      <c r="G206" s="271" t="s">
        <v>56</v>
      </c>
    </row>
    <row r="207" spans="1:33" x14ac:dyDescent="0.25">
      <c r="B207" s="149"/>
      <c r="C207" s="63" t="s">
        <v>70</v>
      </c>
      <c r="D207" s="64"/>
      <c r="E207" s="64"/>
      <c r="F207" s="64"/>
      <c r="G207" s="65"/>
    </row>
    <row r="208" spans="1:33" ht="22.5" customHeight="1" x14ac:dyDescent="0.25">
      <c r="B208" s="137"/>
      <c r="C208" s="464"/>
      <c r="D208" s="96"/>
      <c r="E208" s="464"/>
      <c r="F208" s="464"/>
      <c r="G208" s="66"/>
    </row>
    <row r="209" spans="2:7" s="5" customFormat="1" ht="22.5" customHeight="1" x14ac:dyDescent="0.25">
      <c r="B209" s="148"/>
      <c r="C209" s="67"/>
      <c r="D209" s="68" t="s">
        <v>219</v>
      </c>
      <c r="E209" s="69"/>
      <c r="F209" s="464"/>
      <c r="G209" s="70"/>
    </row>
    <row r="210" spans="2:7" s="5" customFormat="1" ht="38.25" customHeight="1" x14ac:dyDescent="0.25">
      <c r="B210" s="138" t="s">
        <v>63</v>
      </c>
      <c r="C210" s="110">
        <v>66.319999999999993</v>
      </c>
      <c r="D210" s="110">
        <v>60.34</v>
      </c>
      <c r="E210" s="110">
        <v>53.22</v>
      </c>
      <c r="F210" s="110">
        <v>75.709999999999994</v>
      </c>
      <c r="G210" s="111">
        <v>63.16</v>
      </c>
    </row>
    <row r="211" spans="2:7" s="5" customFormat="1" ht="38.25" customHeight="1" x14ac:dyDescent="0.25">
      <c r="B211" s="138" t="s">
        <v>64</v>
      </c>
      <c r="C211" s="110">
        <v>63.63</v>
      </c>
      <c r="D211" s="110">
        <v>59.27</v>
      </c>
      <c r="E211" s="110">
        <v>51.14</v>
      </c>
      <c r="F211" s="110">
        <v>73.989999999999995</v>
      </c>
      <c r="G211" s="111">
        <v>67.61</v>
      </c>
    </row>
    <row r="212" spans="2:7" s="5" customFormat="1" ht="22.5" customHeight="1" x14ac:dyDescent="0.25">
      <c r="B212" s="153"/>
      <c r="C212" s="112"/>
      <c r="D212" s="112"/>
      <c r="E212" s="112"/>
      <c r="F212" s="112"/>
      <c r="G212" s="113"/>
    </row>
    <row r="213" spans="2:7" s="5" customFormat="1" ht="22.5" customHeight="1" x14ac:dyDescent="0.25">
      <c r="B213" s="150" t="s">
        <v>43</v>
      </c>
      <c r="C213" s="114">
        <v>65.180000000000007</v>
      </c>
      <c r="D213" s="115">
        <v>59.88</v>
      </c>
      <c r="E213" s="115">
        <v>52.51</v>
      </c>
      <c r="F213" s="115">
        <v>74.33</v>
      </c>
      <c r="G213" s="114">
        <v>65.69</v>
      </c>
    </row>
    <row r="214" spans="2:7" s="5" customFormat="1" ht="28.5" customHeight="1" x14ac:dyDescent="0.25">
      <c r="B214" s="154"/>
      <c r="C214" s="116"/>
      <c r="D214" s="117"/>
      <c r="E214" s="117"/>
      <c r="F214" s="117"/>
      <c r="G214" s="116"/>
    </row>
    <row r="215" spans="2:7" s="5" customFormat="1" ht="28.5" hidden="1" customHeight="1" x14ac:dyDescent="0.2">
      <c r="B215" s="155"/>
      <c r="C215" s="118"/>
      <c r="D215" s="428" t="s">
        <v>251</v>
      </c>
      <c r="E215" s="119"/>
      <c r="F215" s="119"/>
      <c r="G215" s="118"/>
    </row>
    <row r="216" spans="2:7" s="5" customFormat="1" ht="28.5" hidden="1" customHeight="1" x14ac:dyDescent="0.25">
      <c r="B216" s="138" t="s">
        <v>63</v>
      </c>
      <c r="C216" s="110">
        <v>66.319999999999993</v>
      </c>
      <c r="D216" s="110">
        <v>60.34</v>
      </c>
      <c r="E216" s="110">
        <v>53.22</v>
      </c>
      <c r="F216" s="110">
        <v>75.709999999999994</v>
      </c>
      <c r="G216" s="111">
        <v>63.16</v>
      </c>
    </row>
    <row r="217" spans="2:7" s="5" customFormat="1" ht="28.5" hidden="1" customHeight="1" x14ac:dyDescent="0.25">
      <c r="B217" s="138" t="s">
        <v>64</v>
      </c>
      <c r="C217" s="110">
        <v>63.63</v>
      </c>
      <c r="D217" s="110">
        <v>59.27</v>
      </c>
      <c r="E217" s="110">
        <v>51.14</v>
      </c>
      <c r="F217" s="110">
        <v>73.989999999999995</v>
      </c>
      <c r="G217" s="111">
        <v>67.61</v>
      </c>
    </row>
    <row r="218" spans="2:7" s="5" customFormat="1" ht="28.5" hidden="1" customHeight="1" x14ac:dyDescent="0.25">
      <c r="B218" s="153"/>
      <c r="C218" s="112"/>
      <c r="D218" s="112"/>
      <c r="E218" s="112"/>
      <c r="F218" s="112"/>
      <c r="G218" s="113"/>
    </row>
    <row r="219" spans="2:7" s="5" customFormat="1" ht="28.5" hidden="1" customHeight="1" x14ac:dyDescent="0.25">
      <c r="B219" s="150" t="s">
        <v>43</v>
      </c>
      <c r="C219" s="114">
        <v>65.180000000000007</v>
      </c>
      <c r="D219" s="115">
        <v>59.88</v>
      </c>
      <c r="E219" s="115">
        <v>52.51</v>
      </c>
      <c r="F219" s="115">
        <v>74.33</v>
      </c>
      <c r="G219" s="114">
        <v>65.69</v>
      </c>
    </row>
    <row r="220" spans="2:7" s="5" customFormat="1" ht="28.5" customHeight="1" x14ac:dyDescent="0.25">
      <c r="B220" s="20"/>
      <c r="C220" s="120"/>
      <c r="D220" s="120"/>
      <c r="E220" s="120"/>
      <c r="F220" s="120"/>
      <c r="G220" s="120"/>
    </row>
    <row r="221" spans="2:7" s="5" customFormat="1" ht="22.5" customHeight="1" x14ac:dyDescent="0.25">
      <c r="B221" s="148"/>
      <c r="C221" s="121"/>
      <c r="D221" s="405" t="s">
        <v>250</v>
      </c>
      <c r="E221" s="121"/>
      <c r="F221" s="122"/>
      <c r="G221" s="121"/>
    </row>
    <row r="222" spans="2:7" s="5" customFormat="1" ht="38.25" customHeight="1" x14ac:dyDescent="0.25">
      <c r="B222" s="138" t="s">
        <v>63</v>
      </c>
      <c r="C222" s="110">
        <v>66.849999999999994</v>
      </c>
      <c r="D222" s="110">
        <v>60.91</v>
      </c>
      <c r="E222" s="110">
        <v>53.64</v>
      </c>
      <c r="F222" s="110">
        <v>76.48</v>
      </c>
      <c r="G222" s="111">
        <v>63.66</v>
      </c>
    </row>
    <row r="223" spans="2:7" s="5" customFormat="1" ht="38.25" customHeight="1" x14ac:dyDescent="0.25">
      <c r="B223" s="138" t="s">
        <v>64</v>
      </c>
      <c r="C223" s="110">
        <v>63.96</v>
      </c>
      <c r="D223" s="110">
        <v>59.53</v>
      </c>
      <c r="E223" s="110">
        <v>51.33</v>
      </c>
      <c r="F223" s="110">
        <v>74.14</v>
      </c>
      <c r="G223" s="111">
        <v>68.53</v>
      </c>
    </row>
    <row r="224" spans="2:7" s="5" customFormat="1" ht="22.5" customHeight="1" x14ac:dyDescent="0.25">
      <c r="B224" s="153"/>
      <c r="C224" s="112"/>
      <c r="D224" s="112"/>
      <c r="E224" s="112"/>
      <c r="F224" s="112"/>
      <c r="G224" s="113"/>
    </row>
    <row r="225" spans="2:7" s="5" customFormat="1" ht="22.5" customHeight="1" x14ac:dyDescent="0.25">
      <c r="B225" s="160" t="s">
        <v>43</v>
      </c>
      <c r="C225" s="123">
        <v>65.58</v>
      </c>
      <c r="D225" s="124">
        <v>60.41</v>
      </c>
      <c r="E225" s="124">
        <v>52.81</v>
      </c>
      <c r="F225" s="124">
        <v>74.59</v>
      </c>
      <c r="G225" s="123">
        <v>66.430000000000007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 t="s">
        <v>52</v>
      </c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>
      <c r="A244" s="5"/>
      <c r="H244" s="5"/>
    </row>
    <row r="245" spans="1:8" hidden="1" x14ac:dyDescent="0.25">
      <c r="A245" s="5"/>
      <c r="H245" s="5"/>
    </row>
    <row r="246" spans="1:8" hidden="1" x14ac:dyDescent="0.25">
      <c r="A246" s="5"/>
      <c r="H246" s="5"/>
    </row>
    <row r="247" spans="1:8" hidden="1" x14ac:dyDescent="0.25">
      <c r="A247" s="5"/>
      <c r="H247" s="5"/>
    </row>
    <row r="248" spans="1:8" hidden="1" x14ac:dyDescent="0.25">
      <c r="A248" s="5"/>
      <c r="H248" s="5"/>
    </row>
    <row r="249" spans="1:8" hidden="1" x14ac:dyDescent="0.25">
      <c r="A249" s="5"/>
      <c r="H249" s="5"/>
    </row>
    <row r="250" spans="1:8" hidden="1" x14ac:dyDescent="0.25">
      <c r="A250" s="5"/>
      <c r="H250" s="5"/>
    </row>
    <row r="251" spans="1:8" hidden="1" x14ac:dyDescent="0.25">
      <c r="A251" s="5"/>
      <c r="H251" s="5"/>
    </row>
    <row r="252" spans="1:8" ht="13.5" hidden="1" customHeight="1" x14ac:dyDescent="0.25">
      <c r="A252" s="5"/>
      <c r="H252" s="5"/>
    </row>
    <row r="253" spans="1:8" hidden="1" x14ac:dyDescent="0.25">
      <c r="A253" s="5"/>
      <c r="H253" s="5"/>
    </row>
    <row r="256" spans="1:8" s="12" customFormat="1" x14ac:dyDescent="0.25">
      <c r="B256" s="434"/>
      <c r="C256" s="434"/>
      <c r="D256" s="434"/>
      <c r="E256" s="434"/>
      <c r="F256" s="434"/>
      <c r="G256" s="434"/>
    </row>
    <row r="257" spans="1:8" s="12" customFormat="1" x14ac:dyDescent="0.25">
      <c r="B257" s="434"/>
      <c r="C257" s="434"/>
      <c r="D257" s="434"/>
      <c r="E257" s="434"/>
      <c r="F257" s="434"/>
      <c r="G257" s="434"/>
    </row>
    <row r="258" spans="1:8" s="12" customFormat="1" x14ac:dyDescent="0.25">
      <c r="A258" s="17"/>
      <c r="B258" s="435"/>
      <c r="C258" s="86"/>
      <c r="D258" s="87"/>
      <c r="E258" s="87"/>
      <c r="F258" s="87"/>
      <c r="G258" s="87"/>
      <c r="H258" s="8"/>
    </row>
    <row r="259" spans="1:8" s="12" customFormat="1" ht="46.5" customHeight="1" x14ac:dyDescent="0.25">
      <c r="A259" s="18"/>
      <c r="B259" s="434"/>
      <c r="C259" s="497"/>
      <c r="D259" s="497"/>
      <c r="E259" s="497"/>
      <c r="F259" s="497"/>
      <c r="G259" s="497"/>
      <c r="H259" s="8"/>
    </row>
    <row r="260" spans="1:8" s="12" customFormat="1" x14ac:dyDescent="0.25">
      <c r="A260" s="18"/>
      <c r="B260" s="158"/>
      <c r="C260" s="434"/>
      <c r="D260" s="87"/>
      <c r="E260" s="87"/>
      <c r="F260" s="87"/>
      <c r="G260" s="87"/>
      <c r="H260" s="8"/>
    </row>
    <row r="261" spans="1:8" s="12" customFormat="1" x14ac:dyDescent="0.25">
      <c r="A261" s="8"/>
      <c r="B261" s="159"/>
      <c r="C261" s="434"/>
      <c r="D261" s="95"/>
      <c r="E261" s="87"/>
      <c r="F261" s="87"/>
      <c r="G261" s="87"/>
      <c r="H261" s="8"/>
    </row>
    <row r="262" spans="1:8" s="12" customFormat="1" x14ac:dyDescent="0.25">
      <c r="A262" s="8"/>
      <c r="B262" s="435"/>
      <c r="C262" s="434"/>
      <c r="D262" s="72"/>
      <c r="E262" s="436"/>
      <c r="F262" s="87"/>
      <c r="G262" s="87"/>
      <c r="H262" s="8"/>
    </row>
    <row r="263" spans="1:8" s="12" customFormat="1" x14ac:dyDescent="0.25">
      <c r="B263" s="435"/>
      <c r="C263" s="437"/>
      <c r="D263" s="438"/>
      <c r="E263" s="439"/>
      <c r="F263" s="80"/>
      <c r="G263" s="87"/>
    </row>
    <row r="264" spans="1:8" s="12" customFormat="1" x14ac:dyDescent="0.25">
      <c r="B264" s="434"/>
      <c r="C264" s="87"/>
      <c r="D264" s="92"/>
      <c r="E264" s="87"/>
      <c r="F264" s="87"/>
      <c r="G264" s="87"/>
    </row>
    <row r="265" spans="1:8" s="12" customFormat="1" ht="23.25" customHeight="1" x14ac:dyDescent="0.25">
      <c r="B265" s="434"/>
      <c r="C265" s="87"/>
      <c r="D265" s="440"/>
      <c r="E265" s="440"/>
      <c r="F265" s="440"/>
      <c r="G265" s="87"/>
    </row>
    <row r="266" spans="1:8" s="12" customFormat="1" ht="23.25" customHeight="1" x14ac:dyDescent="0.25">
      <c r="B266" s="148"/>
      <c r="C266" s="96"/>
      <c r="D266" s="264"/>
      <c r="E266" s="96"/>
      <c r="F266" s="96"/>
      <c r="G266" s="70"/>
    </row>
    <row r="267" spans="1:8" s="12" customFormat="1" ht="23.25" customHeight="1" x14ac:dyDescent="0.25">
      <c r="B267" s="148"/>
      <c r="C267" s="441"/>
      <c r="D267" s="96"/>
      <c r="E267" s="96"/>
      <c r="F267" s="96"/>
      <c r="G267" s="442"/>
    </row>
    <row r="268" spans="1:8" s="12" customFormat="1" ht="23.25" customHeight="1" x14ac:dyDescent="0.25">
      <c r="B268" s="148"/>
      <c r="C268" s="464"/>
      <c r="D268" s="434"/>
      <c r="E268" s="464"/>
      <c r="F268" s="464"/>
      <c r="G268" s="70"/>
    </row>
    <row r="269" spans="1:8" s="12" customFormat="1" ht="23.25" customHeight="1" x14ac:dyDescent="0.25">
      <c r="B269" s="148"/>
      <c r="C269" s="67"/>
      <c r="D269" s="68"/>
      <c r="E269" s="69"/>
      <c r="F269" s="464"/>
      <c r="G269" s="70"/>
    </row>
    <row r="270" spans="1:8" s="12" customFormat="1" ht="23.25" customHeight="1" x14ac:dyDescent="0.25">
      <c r="B270" s="443"/>
      <c r="C270" s="87">
        <v>15177</v>
      </c>
      <c r="D270" s="87">
        <v>2636</v>
      </c>
      <c r="E270" s="87">
        <v>13855</v>
      </c>
      <c r="F270" s="87">
        <v>51516</v>
      </c>
      <c r="G270" s="86">
        <v>83184</v>
      </c>
    </row>
    <row r="271" spans="1:8" s="12" customFormat="1" ht="23.25" customHeight="1" x14ac:dyDescent="0.25">
      <c r="B271" s="443"/>
      <c r="C271" s="87">
        <v>18554</v>
      </c>
      <c r="D271" s="87">
        <v>10071</v>
      </c>
      <c r="E271" s="87">
        <v>12709</v>
      </c>
      <c r="F271" s="87">
        <v>54609</v>
      </c>
      <c r="G271" s="86">
        <v>95943</v>
      </c>
    </row>
    <row r="272" spans="1:8" s="12" customFormat="1" ht="23.25" customHeight="1" x14ac:dyDescent="0.25">
      <c r="B272" s="443"/>
      <c r="C272" s="87">
        <v>8291</v>
      </c>
      <c r="D272" s="87">
        <v>20868</v>
      </c>
      <c r="E272" s="87">
        <v>6216</v>
      </c>
      <c r="F272" s="87">
        <v>12085</v>
      </c>
      <c r="G272" s="86">
        <v>47460</v>
      </c>
    </row>
    <row r="273" spans="1:7" s="12" customFormat="1" ht="23.25" customHeight="1" x14ac:dyDescent="0.25">
      <c r="B273" s="443"/>
      <c r="C273" s="87">
        <v>2962</v>
      </c>
      <c r="D273" s="87">
        <v>26418</v>
      </c>
      <c r="E273" s="87">
        <v>1974</v>
      </c>
      <c r="F273" s="87">
        <v>2748</v>
      </c>
      <c r="G273" s="86">
        <v>34102</v>
      </c>
    </row>
    <row r="274" spans="1:7" s="12" customFormat="1" ht="23.25" customHeight="1" x14ac:dyDescent="0.25">
      <c r="B274" s="443"/>
      <c r="C274" s="87">
        <v>1788</v>
      </c>
      <c r="D274" s="87">
        <v>15461</v>
      </c>
      <c r="E274" s="87">
        <v>425</v>
      </c>
      <c r="F274" s="87">
        <v>924</v>
      </c>
      <c r="G274" s="86">
        <v>18598</v>
      </c>
    </row>
    <row r="275" spans="1:7" s="12" customFormat="1" ht="23.25" customHeight="1" x14ac:dyDescent="0.25">
      <c r="B275" s="443"/>
      <c r="C275" s="87">
        <v>2508</v>
      </c>
      <c r="D275" s="87">
        <v>21580</v>
      </c>
      <c r="E275" s="87">
        <v>295</v>
      </c>
      <c r="F275" s="87">
        <v>547</v>
      </c>
      <c r="G275" s="86">
        <v>24930</v>
      </c>
    </row>
    <row r="276" spans="1:7" s="12" customFormat="1" ht="23.25" customHeight="1" x14ac:dyDescent="0.25">
      <c r="B276" s="444"/>
      <c r="C276" s="87"/>
      <c r="D276" s="87"/>
      <c r="E276" s="87"/>
      <c r="F276" s="87"/>
      <c r="G276" s="87"/>
    </row>
    <row r="277" spans="1:7" s="15" customFormat="1" ht="23.25" customHeight="1" x14ac:dyDescent="0.25">
      <c r="A277" s="16"/>
      <c r="B277" s="445"/>
      <c r="C277" s="75">
        <v>49280</v>
      </c>
      <c r="D277" s="75">
        <v>97034</v>
      </c>
      <c r="E277" s="75">
        <v>35474</v>
      </c>
      <c r="F277" s="75">
        <v>122429</v>
      </c>
      <c r="G277" s="75">
        <v>304217</v>
      </c>
    </row>
    <row r="278" spans="1:7" s="12" customFormat="1" ht="23.25" customHeight="1" x14ac:dyDescent="0.25">
      <c r="B278" s="8"/>
      <c r="C278" s="464"/>
      <c r="D278" s="464"/>
      <c r="E278" s="464"/>
      <c r="F278" s="464"/>
      <c r="G278" s="70"/>
    </row>
    <row r="279" spans="1:7" s="12" customFormat="1" ht="23.25" customHeight="1" x14ac:dyDescent="0.25">
      <c r="B279" s="130"/>
      <c r="C279" s="73"/>
      <c r="D279" s="90"/>
      <c r="E279" s="464"/>
      <c r="F279" s="464"/>
      <c r="G279" s="70"/>
    </row>
    <row r="280" spans="1:7" s="12" customFormat="1" ht="23.25" customHeight="1" x14ac:dyDescent="0.25">
      <c r="B280" s="446"/>
      <c r="C280" s="92">
        <v>15177</v>
      </c>
      <c r="D280" s="92">
        <v>2636</v>
      </c>
      <c r="E280" s="92">
        <v>13855</v>
      </c>
      <c r="F280" s="92">
        <v>51516</v>
      </c>
      <c r="G280" s="80">
        <v>83184</v>
      </c>
    </row>
    <row r="281" spans="1:7" s="12" customFormat="1" ht="23.25" customHeight="1" x14ac:dyDescent="0.25">
      <c r="B281" s="446"/>
      <c r="C281" s="92">
        <v>18554</v>
      </c>
      <c r="D281" s="92">
        <v>10071</v>
      </c>
      <c r="E281" s="92">
        <v>12709</v>
      </c>
      <c r="F281" s="92">
        <v>54609</v>
      </c>
      <c r="G281" s="80">
        <v>95943</v>
      </c>
    </row>
    <row r="282" spans="1:7" s="12" customFormat="1" ht="23.25" customHeight="1" x14ac:dyDescent="0.25">
      <c r="B282" s="446"/>
      <c r="C282" s="92">
        <v>8291</v>
      </c>
      <c r="D282" s="92">
        <v>20868</v>
      </c>
      <c r="E282" s="92">
        <v>6216</v>
      </c>
      <c r="F282" s="92">
        <v>12085</v>
      </c>
      <c r="G282" s="80">
        <v>47460</v>
      </c>
    </row>
    <row r="283" spans="1:7" s="12" customFormat="1" ht="23.25" customHeight="1" x14ac:dyDescent="0.25">
      <c r="B283" s="446"/>
      <c r="C283" s="92">
        <v>2962</v>
      </c>
      <c r="D283" s="92">
        <v>26418</v>
      </c>
      <c r="E283" s="92">
        <v>1974</v>
      </c>
      <c r="F283" s="92">
        <v>2748</v>
      </c>
      <c r="G283" s="80">
        <v>34102</v>
      </c>
    </row>
    <row r="284" spans="1:7" s="12" customFormat="1" ht="23.25" customHeight="1" x14ac:dyDescent="0.25">
      <c r="B284" s="446"/>
      <c r="C284" s="92">
        <v>1788</v>
      </c>
      <c r="D284" s="92">
        <v>15461</v>
      </c>
      <c r="E284" s="92">
        <v>425</v>
      </c>
      <c r="F284" s="92">
        <v>924</v>
      </c>
      <c r="G284" s="80">
        <v>18598</v>
      </c>
    </row>
    <row r="285" spans="1:7" s="12" customFormat="1" ht="23.25" customHeight="1" x14ac:dyDescent="0.25">
      <c r="B285" s="446"/>
      <c r="C285" s="92">
        <v>2508</v>
      </c>
      <c r="D285" s="92">
        <v>21580</v>
      </c>
      <c r="E285" s="92">
        <v>295</v>
      </c>
      <c r="F285" s="92">
        <v>547</v>
      </c>
      <c r="G285" s="80">
        <v>24930</v>
      </c>
    </row>
    <row r="286" spans="1:7" s="12" customFormat="1" ht="23.25" customHeight="1" x14ac:dyDescent="0.25">
      <c r="B286" s="444"/>
      <c r="C286" s="92"/>
      <c r="D286" s="92"/>
      <c r="E286" s="92"/>
      <c r="F286" s="92"/>
      <c r="G286" s="92"/>
    </row>
    <row r="287" spans="1:7" s="16" customFormat="1" ht="23.25" customHeight="1" x14ac:dyDescent="0.25">
      <c r="B287" s="445"/>
      <c r="C287" s="82">
        <v>49280</v>
      </c>
      <c r="D287" s="82">
        <v>97034</v>
      </c>
      <c r="E287" s="82">
        <v>35474</v>
      </c>
      <c r="F287" s="82">
        <v>122429</v>
      </c>
      <c r="G287" s="82">
        <v>304217</v>
      </c>
    </row>
    <row r="288" spans="1:7" s="12" customFormat="1" ht="23.25" customHeight="1" x14ac:dyDescent="0.25">
      <c r="A288" s="16"/>
      <c r="B288" s="130"/>
      <c r="C288" s="80"/>
      <c r="D288" s="80"/>
      <c r="E288" s="80"/>
      <c r="F288" s="80"/>
      <c r="G288" s="80"/>
    </row>
    <row r="289" spans="1:8" s="12" customFormat="1" ht="23.25" customHeight="1" x14ac:dyDescent="0.25">
      <c r="B289" s="130"/>
      <c r="C289" s="67"/>
      <c r="D289" s="68"/>
      <c r="E289" s="69"/>
      <c r="F289" s="464"/>
      <c r="G289" s="70"/>
    </row>
    <row r="290" spans="1:8" s="12" customFormat="1" ht="23.25" customHeight="1" x14ac:dyDescent="0.25">
      <c r="B290" s="443"/>
      <c r="C290" s="87">
        <v>9483</v>
      </c>
      <c r="D290" s="87">
        <v>1702</v>
      </c>
      <c r="E290" s="87">
        <v>11575</v>
      </c>
      <c r="F290" s="87">
        <v>41596</v>
      </c>
      <c r="G290" s="86">
        <v>64356</v>
      </c>
    </row>
    <row r="291" spans="1:8" s="12" customFormat="1" ht="23.25" customHeight="1" x14ac:dyDescent="0.25">
      <c r="B291" s="443"/>
      <c r="C291" s="87">
        <v>12254</v>
      </c>
      <c r="D291" s="87">
        <v>6431</v>
      </c>
      <c r="E291" s="87">
        <v>10948</v>
      </c>
      <c r="F291" s="87">
        <v>48458</v>
      </c>
      <c r="G291" s="86">
        <v>78091</v>
      </c>
    </row>
    <row r="292" spans="1:8" s="12" customFormat="1" ht="23.25" customHeight="1" x14ac:dyDescent="0.25">
      <c r="B292" s="443"/>
      <c r="C292" s="87">
        <v>6002</v>
      </c>
      <c r="D292" s="87">
        <v>14375</v>
      </c>
      <c r="E292" s="87">
        <v>5333</v>
      </c>
      <c r="F292" s="87">
        <v>11580</v>
      </c>
      <c r="G292" s="86">
        <v>37290</v>
      </c>
    </row>
    <row r="293" spans="1:8" s="12" customFormat="1" ht="23.25" customHeight="1" x14ac:dyDescent="0.25">
      <c r="B293" s="443"/>
      <c r="C293" s="87">
        <v>2618</v>
      </c>
      <c r="D293" s="87">
        <v>19659</v>
      </c>
      <c r="E293" s="87">
        <v>1646</v>
      </c>
      <c r="F293" s="87">
        <v>2589</v>
      </c>
      <c r="G293" s="86">
        <v>26512</v>
      </c>
    </row>
    <row r="294" spans="1:8" s="12" customFormat="1" ht="23.25" customHeight="1" x14ac:dyDescent="0.25">
      <c r="B294" s="443"/>
      <c r="C294" s="87">
        <v>1468</v>
      </c>
      <c r="D294" s="87">
        <v>11762</v>
      </c>
      <c r="E294" s="87">
        <v>341</v>
      </c>
      <c r="F294" s="87">
        <v>913</v>
      </c>
      <c r="G294" s="86">
        <v>14484</v>
      </c>
    </row>
    <row r="295" spans="1:8" s="12" customFormat="1" ht="23.25" customHeight="1" x14ac:dyDescent="0.25">
      <c r="B295" s="443"/>
      <c r="C295" s="87">
        <v>1734</v>
      </c>
      <c r="D295" s="87">
        <v>16631</v>
      </c>
      <c r="E295" s="87">
        <v>234</v>
      </c>
      <c r="F295" s="87">
        <v>493</v>
      </c>
      <c r="G295" s="86">
        <v>19092</v>
      </c>
    </row>
    <row r="296" spans="1:8" s="12" customFormat="1" ht="23.25" customHeight="1" x14ac:dyDescent="0.25">
      <c r="B296" s="444"/>
      <c r="C296" s="87"/>
      <c r="D296" s="87"/>
      <c r="E296" s="87"/>
      <c r="F296" s="87"/>
      <c r="G296" s="87"/>
    </row>
    <row r="297" spans="1:8" s="15" customFormat="1" ht="23.25" customHeight="1" x14ac:dyDescent="0.25">
      <c r="B297" s="447"/>
      <c r="C297" s="75">
        <v>33559</v>
      </c>
      <c r="D297" s="75">
        <v>70560</v>
      </c>
      <c r="E297" s="75">
        <v>30077</v>
      </c>
      <c r="F297" s="75">
        <v>105629</v>
      </c>
      <c r="G297" s="75">
        <v>239825</v>
      </c>
    </row>
    <row r="298" spans="1:8" s="12" customFormat="1" ht="23.25" customHeight="1" x14ac:dyDescent="0.25">
      <c r="B298" s="434"/>
      <c r="C298" s="87"/>
      <c r="D298" s="87"/>
      <c r="E298" s="87"/>
      <c r="F298" s="87"/>
      <c r="G298" s="87"/>
    </row>
    <row r="299" spans="1:8" s="12" customFormat="1" ht="23.25" customHeight="1" x14ac:dyDescent="0.25">
      <c r="A299" s="23"/>
      <c r="B299" s="434"/>
      <c r="C299" s="84"/>
      <c r="D299" s="84"/>
      <c r="E299" s="84"/>
      <c r="F299" s="84"/>
      <c r="G299" s="84"/>
      <c r="H299" s="24"/>
    </row>
    <row r="300" spans="1:8" s="12" customFormat="1" ht="23.25" customHeight="1" x14ac:dyDescent="0.25">
      <c r="B300" s="148"/>
      <c r="C300" s="80"/>
      <c r="D300" s="80"/>
      <c r="E300" s="80"/>
      <c r="F300" s="80"/>
      <c r="G300" s="80"/>
    </row>
  </sheetData>
  <mergeCells count="22">
    <mergeCell ref="J160:O162"/>
    <mergeCell ref="C199:G199"/>
    <mergeCell ref="B200:G200"/>
    <mergeCell ref="C259:G259"/>
    <mergeCell ref="B119:G119"/>
    <mergeCell ref="C124:G124"/>
    <mergeCell ref="J124:O125"/>
    <mergeCell ref="B125:G125"/>
    <mergeCell ref="C157:G157"/>
    <mergeCell ref="B158:G158"/>
    <mergeCell ref="J45:O45"/>
    <mergeCell ref="J48:O50"/>
    <mergeCell ref="J87:O87"/>
    <mergeCell ref="C88:G88"/>
    <mergeCell ref="B89:G89"/>
    <mergeCell ref="J89:O90"/>
    <mergeCell ref="J2:O2"/>
    <mergeCell ref="C3:G3"/>
    <mergeCell ref="B4:G4"/>
    <mergeCell ref="J4:O5"/>
    <mergeCell ref="C43:G43"/>
    <mergeCell ref="B44:G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U111"/>
  <sheetViews>
    <sheetView showGridLines="0" view="pageBreakPreview" zoomScale="80" zoomScaleNormal="100" zoomScaleSheetLayoutView="80" workbookViewId="0">
      <selection activeCell="D42" sqref="D42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28515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6" customWidth="1"/>
    <col min="24" max="24" width="4.7109375" style="40" customWidth="1"/>
    <col min="25" max="16384" width="9.140625" style="40"/>
  </cols>
  <sheetData>
    <row r="1" spans="1:23" ht="22.5" customHeight="1" x14ac:dyDescent="0.25">
      <c r="A1" s="133" t="s">
        <v>190</v>
      </c>
      <c r="B1" s="490" t="s">
        <v>18</v>
      </c>
      <c r="C1" s="490"/>
      <c r="D1" s="490"/>
      <c r="E1" s="490"/>
      <c r="F1" s="490"/>
      <c r="G1" s="490"/>
      <c r="H1" s="490"/>
      <c r="I1" s="490"/>
      <c r="J1" s="490"/>
      <c r="K1" s="490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0"/>
    </row>
    <row r="2" spans="1:23" ht="47.25" customHeight="1" x14ac:dyDescent="0.25">
      <c r="A2" s="164"/>
      <c r="B2" s="200"/>
      <c r="C2" s="200"/>
      <c r="D2" s="200"/>
      <c r="E2" s="200"/>
      <c r="F2" s="200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40"/>
    </row>
    <row r="3" spans="1:23" ht="22.5" customHeight="1" x14ac:dyDescent="0.2">
      <c r="A3" s="489" t="s">
        <v>208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0"/>
    </row>
    <row r="4" spans="1:23" ht="10.5" customHeight="1" x14ac:dyDescent="0.2">
      <c r="A4" s="164"/>
      <c r="B4" s="125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7"/>
      <c r="B5" s="41"/>
      <c r="C5" s="165"/>
      <c r="E5" s="191" t="s">
        <v>83</v>
      </c>
      <c r="F5" s="487">
        <v>42737</v>
      </c>
      <c r="G5" s="488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7"/>
      <c r="B6" s="41"/>
      <c r="C6" s="165"/>
      <c r="D6" s="165"/>
      <c r="E6" s="165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7"/>
      <c r="B7" s="165" t="s">
        <v>81</v>
      </c>
      <c r="C7" s="165"/>
      <c r="D7" s="165"/>
      <c r="E7" s="165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6"/>
      <c r="B8" s="165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491" t="s">
        <v>91</v>
      </c>
      <c r="B9" s="50"/>
      <c r="C9" s="50"/>
      <c r="D9" s="47"/>
      <c r="E9" s="50"/>
      <c r="F9" s="47"/>
      <c r="G9" s="50"/>
      <c r="H9" s="47"/>
      <c r="I9" s="50"/>
      <c r="J9" s="47"/>
      <c r="K9" s="221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40"/>
    </row>
    <row r="10" spans="1:23" ht="22.5" customHeight="1" x14ac:dyDescent="0.2">
      <c r="A10" s="492"/>
      <c r="B10" s="188" t="s">
        <v>103</v>
      </c>
      <c r="C10" s="189"/>
      <c r="D10" s="263" t="s">
        <v>201</v>
      </c>
      <c r="E10" s="189"/>
      <c r="F10" s="188" t="s">
        <v>59</v>
      </c>
      <c r="G10" s="189"/>
      <c r="H10" s="188" t="s">
        <v>60</v>
      </c>
      <c r="I10" s="52"/>
      <c r="J10" s="190" t="s">
        <v>50</v>
      </c>
      <c r="K10" s="189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492"/>
      <c r="B11" s="192"/>
      <c r="C11" s="168"/>
      <c r="D11" s="169"/>
      <c r="E11" s="168"/>
      <c r="F11" s="169"/>
      <c r="G11" s="168"/>
      <c r="H11" s="169"/>
      <c r="I11" s="169"/>
      <c r="J11" s="170"/>
      <c r="K11" s="1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40"/>
    </row>
    <row r="12" spans="1:23" ht="22.5" customHeight="1" x14ac:dyDescent="0.2">
      <c r="A12" s="492"/>
      <c r="B12" s="167" t="s">
        <v>39</v>
      </c>
      <c r="C12" s="171" t="s">
        <v>44</v>
      </c>
      <c r="D12" s="171" t="s">
        <v>39</v>
      </c>
      <c r="E12" s="171" t="s">
        <v>44</v>
      </c>
      <c r="F12" s="171" t="s">
        <v>39</v>
      </c>
      <c r="G12" s="171" t="s">
        <v>44</v>
      </c>
      <c r="H12" s="171" t="s">
        <v>39</v>
      </c>
      <c r="I12" s="171" t="s">
        <v>44</v>
      </c>
      <c r="J12" s="171" t="s">
        <v>39</v>
      </c>
      <c r="K12" s="171" t="s">
        <v>44</v>
      </c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40"/>
    </row>
    <row r="13" spans="1:23" ht="22.5" customHeight="1" x14ac:dyDescent="0.2">
      <c r="A13" s="493"/>
      <c r="B13" s="168"/>
      <c r="C13" s="205" t="s">
        <v>40</v>
      </c>
      <c r="D13" s="172"/>
      <c r="E13" s="205" t="s">
        <v>40</v>
      </c>
      <c r="F13" s="172"/>
      <c r="G13" s="205" t="s">
        <v>40</v>
      </c>
      <c r="H13" s="172"/>
      <c r="I13" s="205" t="s">
        <v>40</v>
      </c>
      <c r="J13" s="172"/>
      <c r="K13" s="205" t="s">
        <v>40</v>
      </c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0"/>
    </row>
    <row r="14" spans="1:23" ht="9.75" customHeight="1" x14ac:dyDescent="0.2">
      <c r="A14" s="193"/>
      <c r="B14" s="186"/>
      <c r="C14" s="194"/>
      <c r="D14" s="186"/>
      <c r="E14" s="194"/>
      <c r="F14" s="186"/>
      <c r="G14" s="194"/>
      <c r="H14" s="186"/>
      <c r="I14" s="194"/>
      <c r="J14" s="186"/>
      <c r="K14" s="194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40"/>
    </row>
    <row r="15" spans="1:23" ht="5.25" customHeight="1" x14ac:dyDescent="0.2">
      <c r="A15" s="195"/>
      <c r="B15" s="173"/>
      <c r="C15" s="174"/>
      <c r="D15" s="173"/>
      <c r="E15" s="174"/>
      <c r="F15" s="173"/>
      <c r="G15" s="174"/>
      <c r="H15" s="173"/>
      <c r="I15" s="174"/>
      <c r="J15" s="173"/>
      <c r="K15" s="174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40"/>
    </row>
    <row r="16" spans="1:23" ht="5.25" customHeight="1" x14ac:dyDescent="0.2">
      <c r="A16" s="195"/>
      <c r="B16" s="173"/>
      <c r="C16" s="174"/>
      <c r="D16" s="173"/>
      <c r="E16" s="174"/>
      <c r="F16" s="173"/>
      <c r="G16" s="174"/>
      <c r="H16" s="173"/>
      <c r="I16" s="174"/>
      <c r="J16" s="173"/>
      <c r="K16" s="174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40"/>
    </row>
    <row r="17" spans="1:27" ht="22.5" customHeight="1" x14ac:dyDescent="0.2">
      <c r="A17" s="196" t="s">
        <v>102</v>
      </c>
      <c r="B17" s="173"/>
      <c r="C17" s="174"/>
      <c r="D17" s="173"/>
      <c r="E17" s="174"/>
      <c r="F17" s="173"/>
      <c r="G17" s="174"/>
      <c r="H17" s="173"/>
      <c r="I17" s="174"/>
      <c r="J17" s="173"/>
      <c r="K17" s="174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8" spans="1:27" ht="15.75" customHeight="1" x14ac:dyDescent="0.2">
      <c r="A18" s="195"/>
      <c r="B18" s="173"/>
      <c r="C18" s="174"/>
      <c r="D18" s="173"/>
      <c r="E18" s="174"/>
      <c r="F18" s="173"/>
      <c r="G18" s="174"/>
      <c r="H18" s="173"/>
      <c r="I18" s="174"/>
      <c r="J18" s="173"/>
      <c r="K18" s="174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</row>
    <row r="19" spans="1:27" ht="22.5" customHeight="1" x14ac:dyDescent="0.2">
      <c r="A19" s="195" t="s">
        <v>45</v>
      </c>
      <c r="B19" s="51">
        <v>1268</v>
      </c>
      <c r="C19" s="175">
        <v>543.65764984227121</v>
      </c>
      <c r="D19" s="176">
        <v>2575</v>
      </c>
      <c r="E19" s="175">
        <v>1060.9894485436894</v>
      </c>
      <c r="F19" s="176">
        <v>465</v>
      </c>
      <c r="G19" s="175">
        <v>607.55090322580645</v>
      </c>
      <c r="H19" s="176">
        <v>5538</v>
      </c>
      <c r="I19" s="175">
        <v>428.56817443120258</v>
      </c>
      <c r="J19" s="48">
        <v>9846</v>
      </c>
      <c r="K19" s="177">
        <v>617.23821348771071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Y19" s="41"/>
    </row>
    <row r="20" spans="1:27" ht="22.5" customHeight="1" x14ac:dyDescent="0.2">
      <c r="A20" s="195" t="s">
        <v>46</v>
      </c>
      <c r="B20" s="51">
        <v>1099</v>
      </c>
      <c r="C20" s="175">
        <v>506.37072793448584</v>
      </c>
      <c r="D20" s="176">
        <v>2378</v>
      </c>
      <c r="E20" s="175">
        <v>1043.4021152228763</v>
      </c>
      <c r="F20" s="176">
        <v>482</v>
      </c>
      <c r="G20" s="175">
        <v>609.10894190871375</v>
      </c>
      <c r="H20" s="176">
        <v>5056</v>
      </c>
      <c r="I20" s="175">
        <v>431.53209256329109</v>
      </c>
      <c r="J20" s="48">
        <v>9015</v>
      </c>
      <c r="K20" s="177">
        <v>611.55057459789236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>
        <v>36797</v>
      </c>
      <c r="Z20" s="41">
        <v>10848</v>
      </c>
    </row>
    <row r="21" spans="1:27" ht="22.5" customHeight="1" x14ac:dyDescent="0.2">
      <c r="A21" s="195" t="s">
        <v>47</v>
      </c>
      <c r="B21" s="51">
        <v>1074</v>
      </c>
      <c r="C21" s="175">
        <v>549.53804469273757</v>
      </c>
      <c r="D21" s="176">
        <v>3533</v>
      </c>
      <c r="E21" s="175">
        <v>1005.7424115482594</v>
      </c>
      <c r="F21" s="176">
        <v>343</v>
      </c>
      <c r="G21" s="175">
        <v>627.55857142857133</v>
      </c>
      <c r="H21" s="176">
        <v>4658</v>
      </c>
      <c r="I21" s="175">
        <v>435.4860777157578</v>
      </c>
      <c r="J21" s="48">
        <v>9608</v>
      </c>
      <c r="K21" s="177">
        <v>664.78336178184861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7" ht="22.5" customHeight="1" x14ac:dyDescent="0.2">
      <c r="A22" s="195" t="s">
        <v>48</v>
      </c>
      <c r="B22" s="51">
        <v>1041</v>
      </c>
      <c r="C22" s="175">
        <v>527.158386167147</v>
      </c>
      <c r="D22" s="176">
        <v>2362</v>
      </c>
      <c r="E22" s="175">
        <v>1066.2318839966131</v>
      </c>
      <c r="F22" s="176">
        <v>428</v>
      </c>
      <c r="G22" s="175">
        <v>637.65231308411217</v>
      </c>
      <c r="H22" s="176">
        <v>4497</v>
      </c>
      <c r="I22" s="175">
        <v>442.87428952635094</v>
      </c>
      <c r="J22" s="48">
        <v>8328</v>
      </c>
      <c r="K22" s="177">
        <v>640.21763448607112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7" ht="10.5" customHeight="1" x14ac:dyDescent="0.2">
      <c r="A23" s="195"/>
      <c r="B23" s="51"/>
      <c r="C23" s="175"/>
      <c r="D23" s="176"/>
      <c r="E23" s="175"/>
      <c r="F23" s="176"/>
      <c r="G23" s="175"/>
      <c r="H23" s="176"/>
      <c r="I23" s="175"/>
      <c r="J23" s="173"/>
      <c r="K23" s="174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</row>
    <row r="24" spans="1:27" s="180" customFormat="1" ht="22.5" customHeight="1" x14ac:dyDescent="0.2">
      <c r="A24" s="197" t="s">
        <v>49</v>
      </c>
      <c r="B24" s="49">
        <v>4482</v>
      </c>
      <c r="C24" s="178">
        <v>532.09171575189646</v>
      </c>
      <c r="D24" s="49">
        <v>10848</v>
      </c>
      <c r="E24" s="178">
        <v>1040.2826060103246</v>
      </c>
      <c r="F24" s="49">
        <v>1718</v>
      </c>
      <c r="G24" s="178">
        <v>619.48164144353893</v>
      </c>
      <c r="H24" s="49">
        <v>19749</v>
      </c>
      <c r="I24" s="178">
        <v>434.21624588586758</v>
      </c>
      <c r="J24" s="49">
        <v>36797</v>
      </c>
      <c r="K24" s="178">
        <v>633.45997988966496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9"/>
    </row>
    <row r="25" spans="1:27" ht="7.5" customHeight="1" x14ac:dyDescent="0.2">
      <c r="A25" s="195"/>
      <c r="B25" s="173"/>
      <c r="C25" s="174"/>
      <c r="D25" s="181"/>
      <c r="E25" s="174"/>
      <c r="F25" s="181"/>
      <c r="G25" s="174"/>
      <c r="H25" s="181"/>
      <c r="I25" s="174"/>
      <c r="J25" s="173"/>
      <c r="K25" s="174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</row>
    <row r="26" spans="1:27" ht="7.5" customHeight="1" x14ac:dyDescent="0.2">
      <c r="A26" s="195"/>
      <c r="B26" s="173"/>
      <c r="C26" s="174"/>
      <c r="D26" s="173"/>
      <c r="E26" s="174"/>
      <c r="F26" s="181"/>
      <c r="G26" s="174"/>
      <c r="H26" s="173"/>
      <c r="I26" s="174"/>
      <c r="J26" s="173"/>
      <c r="K26" s="174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</row>
    <row r="27" spans="1:27" ht="22.5" customHeight="1" x14ac:dyDescent="0.2">
      <c r="A27" s="196" t="s">
        <v>223</v>
      </c>
      <c r="B27" s="173"/>
      <c r="C27" s="174"/>
      <c r="D27" s="173"/>
      <c r="E27" s="174"/>
      <c r="F27" s="181"/>
      <c r="G27" s="174"/>
      <c r="H27" s="173"/>
      <c r="I27" s="174"/>
      <c r="J27" s="173"/>
      <c r="K27" s="174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</row>
    <row r="28" spans="1:27" ht="14.25" customHeight="1" x14ac:dyDescent="0.2">
      <c r="A28" s="195"/>
      <c r="B28" s="173"/>
      <c r="C28" s="174"/>
      <c r="D28" s="173"/>
      <c r="E28" s="174"/>
      <c r="F28" s="181"/>
      <c r="G28" s="174"/>
      <c r="H28" s="173"/>
      <c r="I28" s="174"/>
      <c r="J28" s="173"/>
      <c r="K28" s="174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</row>
    <row r="29" spans="1:27" ht="22.5" customHeight="1" x14ac:dyDescent="0.2">
      <c r="A29" s="195" t="s">
        <v>45</v>
      </c>
      <c r="B29" s="51">
        <v>830</v>
      </c>
      <c r="C29" s="175">
        <v>513.51869879518074</v>
      </c>
      <c r="D29" s="176">
        <v>1716</v>
      </c>
      <c r="E29" s="175">
        <v>1068.666153846154</v>
      </c>
      <c r="F29" s="176">
        <v>443</v>
      </c>
      <c r="G29" s="175">
        <v>604.99988713318282</v>
      </c>
      <c r="H29" s="176">
        <v>5055</v>
      </c>
      <c r="I29" s="175">
        <v>433.21518892185952</v>
      </c>
      <c r="J29" s="48">
        <v>8044</v>
      </c>
      <c r="K29" s="177">
        <v>586.52030954748886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82"/>
    </row>
    <row r="30" spans="1:27" ht="22.5" customHeight="1" x14ac:dyDescent="0.2">
      <c r="A30" s="195" t="s">
        <v>46</v>
      </c>
      <c r="B30" s="51">
        <v>508</v>
      </c>
      <c r="C30" s="175">
        <v>440.99596456692916</v>
      </c>
      <c r="D30" s="176">
        <v>1047</v>
      </c>
      <c r="E30" s="175">
        <v>1016.4369340974212</v>
      </c>
      <c r="F30" s="176">
        <v>414</v>
      </c>
      <c r="G30" s="175">
        <v>597.65526570048303</v>
      </c>
      <c r="H30" s="176">
        <v>4578</v>
      </c>
      <c r="I30" s="175">
        <v>443.98469200524244</v>
      </c>
      <c r="J30" s="48">
        <v>6547</v>
      </c>
      <c r="K30" s="177">
        <v>545.01704903009011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82"/>
      <c r="Z30" s="41">
        <v>7251</v>
      </c>
      <c r="AA30" s="40">
        <v>0.66841814159292035</v>
      </c>
    </row>
    <row r="31" spans="1:27" ht="22.5" customHeight="1" x14ac:dyDescent="0.2">
      <c r="A31" s="195" t="s">
        <v>47</v>
      </c>
      <c r="B31" s="51">
        <v>749</v>
      </c>
      <c r="C31" s="175">
        <v>539.91178905206937</v>
      </c>
      <c r="D31" s="176">
        <v>1748</v>
      </c>
      <c r="E31" s="175">
        <v>1117.8400171624714</v>
      </c>
      <c r="F31" s="176">
        <v>281</v>
      </c>
      <c r="G31" s="175">
        <v>604.34526690391453</v>
      </c>
      <c r="H31" s="176">
        <v>4158</v>
      </c>
      <c r="I31" s="175">
        <v>449.07481481481483</v>
      </c>
      <c r="J31" s="48">
        <v>6936</v>
      </c>
      <c r="K31" s="177">
        <v>633.71574106113042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7" ht="22.5" customHeight="1" x14ac:dyDescent="0.2">
      <c r="A32" s="195" t="s">
        <v>48</v>
      </c>
      <c r="B32" s="51">
        <v>734</v>
      </c>
      <c r="C32" s="175">
        <v>549.45512261580393</v>
      </c>
      <c r="D32" s="176">
        <v>2740</v>
      </c>
      <c r="E32" s="175">
        <v>1045.2235802919708</v>
      </c>
      <c r="F32" s="176">
        <v>294</v>
      </c>
      <c r="G32" s="175">
        <v>602.25758503401369</v>
      </c>
      <c r="H32" s="176">
        <v>3587</v>
      </c>
      <c r="I32" s="175">
        <v>454.0391831614163</v>
      </c>
      <c r="J32" s="48">
        <v>7355</v>
      </c>
      <c r="K32" s="177">
        <v>689.72331067301172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55" ht="10.5" customHeight="1" x14ac:dyDescent="0.2">
      <c r="A33" s="195"/>
      <c r="B33" s="166"/>
      <c r="C33" s="183"/>
      <c r="D33" s="166"/>
      <c r="E33" s="183"/>
      <c r="F33" s="166"/>
      <c r="G33" s="183"/>
      <c r="H33" s="166"/>
      <c r="I33" s="183"/>
      <c r="J33" s="173"/>
      <c r="K33" s="175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9" customFormat="1" ht="22.5" customHeight="1" x14ac:dyDescent="0.2">
      <c r="A34" s="198" t="s">
        <v>49</v>
      </c>
      <c r="B34" s="184">
        <v>2821</v>
      </c>
      <c r="C34" s="185">
        <v>516.81689471818504</v>
      </c>
      <c r="D34" s="184">
        <v>7251</v>
      </c>
      <c r="E34" s="185">
        <v>1064.1204730382017</v>
      </c>
      <c r="F34" s="184">
        <v>1432</v>
      </c>
      <c r="G34" s="185">
        <v>602.18504189944133</v>
      </c>
      <c r="H34" s="184">
        <v>17378</v>
      </c>
      <c r="I34" s="185">
        <v>444.14526009897571</v>
      </c>
      <c r="J34" s="184">
        <v>28882</v>
      </c>
      <c r="K34" s="185">
        <v>614.72762689564433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287" customFormat="1" ht="34.5" customHeight="1" x14ac:dyDescent="0.2">
      <c r="A35" s="494" t="s">
        <v>207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6"/>
      <c r="BI35" s="286"/>
      <c r="BJ35" s="286"/>
      <c r="BK35" s="286"/>
      <c r="BL35" s="286"/>
      <c r="BM35" s="286"/>
      <c r="BN35" s="286"/>
      <c r="BO35" s="286"/>
      <c r="BP35" s="286"/>
      <c r="BQ35" s="286"/>
      <c r="BR35" s="286"/>
      <c r="BS35" s="286"/>
      <c r="BT35" s="286"/>
      <c r="BU35" s="286"/>
      <c r="BV35" s="286"/>
      <c r="BW35" s="286"/>
      <c r="BX35" s="286"/>
      <c r="BY35" s="286"/>
      <c r="BZ35" s="286"/>
      <c r="CA35" s="286"/>
      <c r="CB35" s="286"/>
      <c r="CC35" s="286"/>
      <c r="CD35" s="286"/>
      <c r="CE35" s="286"/>
      <c r="CF35" s="286"/>
      <c r="CG35" s="286"/>
      <c r="CH35" s="286"/>
      <c r="CI35" s="286"/>
      <c r="CJ35" s="286"/>
      <c r="CK35" s="286"/>
      <c r="CL35" s="286"/>
      <c r="CM35" s="286"/>
      <c r="CN35" s="286"/>
      <c r="CO35" s="286"/>
      <c r="CP35" s="286"/>
      <c r="CQ35" s="286"/>
      <c r="CR35" s="286"/>
      <c r="CS35" s="286"/>
      <c r="CT35" s="286"/>
      <c r="CU35" s="286"/>
      <c r="CV35" s="286"/>
      <c r="CW35" s="286"/>
      <c r="CX35" s="286"/>
      <c r="CY35" s="286"/>
      <c r="CZ35" s="286"/>
      <c r="DA35" s="286"/>
      <c r="DB35" s="286"/>
      <c r="DC35" s="286"/>
      <c r="DD35" s="286"/>
      <c r="DE35" s="286"/>
      <c r="DF35" s="286"/>
      <c r="DG35" s="286"/>
      <c r="DH35" s="286"/>
      <c r="DI35" s="286"/>
      <c r="DJ35" s="286"/>
      <c r="DK35" s="286"/>
      <c r="DL35" s="286"/>
      <c r="DM35" s="286"/>
      <c r="DN35" s="286"/>
      <c r="DO35" s="286"/>
      <c r="DP35" s="286"/>
      <c r="DQ35" s="286"/>
      <c r="DR35" s="286"/>
      <c r="DS35" s="286"/>
      <c r="DT35" s="286"/>
      <c r="DU35" s="286"/>
      <c r="DV35" s="286"/>
      <c r="DW35" s="286"/>
      <c r="DX35" s="286"/>
      <c r="DY35" s="286"/>
      <c r="DZ35" s="286"/>
      <c r="EA35" s="286"/>
      <c r="EB35" s="286"/>
      <c r="EC35" s="286"/>
      <c r="ED35" s="286"/>
      <c r="EE35" s="286"/>
      <c r="EF35" s="286"/>
      <c r="EG35" s="286"/>
      <c r="EH35" s="286"/>
      <c r="EI35" s="286"/>
      <c r="EJ35" s="286"/>
      <c r="EK35" s="286"/>
      <c r="EL35" s="286"/>
      <c r="EM35" s="286"/>
      <c r="EN35" s="286"/>
      <c r="EO35" s="286"/>
      <c r="EP35" s="286"/>
      <c r="EQ35" s="286"/>
      <c r="ER35" s="286"/>
      <c r="ES35" s="286"/>
      <c r="ET35" s="286"/>
      <c r="EU35" s="286"/>
      <c r="EV35" s="286"/>
      <c r="EW35" s="286"/>
      <c r="EX35" s="286"/>
      <c r="EY35" s="286"/>
      <c r="EZ35" s="286"/>
      <c r="FA35" s="286"/>
      <c r="FB35" s="286"/>
      <c r="FC35" s="286"/>
      <c r="FD35" s="286"/>
      <c r="FE35" s="286"/>
      <c r="FF35" s="286"/>
      <c r="FG35" s="286"/>
      <c r="FH35" s="286"/>
      <c r="FI35" s="286"/>
      <c r="FJ35" s="286"/>
      <c r="FK35" s="286"/>
      <c r="FL35" s="286"/>
      <c r="FM35" s="286"/>
      <c r="FN35" s="286"/>
      <c r="FO35" s="286"/>
      <c r="FP35" s="286"/>
      <c r="FQ35" s="286"/>
      <c r="FR35" s="286"/>
      <c r="FS35" s="286"/>
      <c r="FT35" s="286"/>
      <c r="FU35" s="286"/>
      <c r="FV35" s="286"/>
      <c r="FW35" s="286"/>
      <c r="FX35" s="286"/>
      <c r="FY35" s="286"/>
      <c r="FZ35" s="286"/>
      <c r="GA35" s="286"/>
      <c r="GB35" s="286"/>
      <c r="GC35" s="286"/>
      <c r="GD35" s="286"/>
      <c r="GE35" s="286"/>
      <c r="GF35" s="286"/>
      <c r="GG35" s="286"/>
      <c r="GH35" s="286"/>
      <c r="GI35" s="286"/>
      <c r="GJ35" s="286"/>
      <c r="GK35" s="286"/>
      <c r="GL35" s="286"/>
      <c r="GM35" s="286"/>
      <c r="GN35" s="286"/>
      <c r="GO35" s="286"/>
      <c r="GP35" s="286"/>
      <c r="GQ35" s="286"/>
      <c r="GR35" s="286"/>
      <c r="GS35" s="286"/>
      <c r="GT35" s="286"/>
      <c r="GU35" s="286"/>
      <c r="GV35" s="286"/>
      <c r="GW35" s="286"/>
      <c r="GX35" s="286"/>
      <c r="GY35" s="286"/>
      <c r="GZ35" s="286"/>
      <c r="HA35" s="286"/>
      <c r="HB35" s="286"/>
      <c r="HC35" s="286"/>
      <c r="HD35" s="286"/>
      <c r="HE35" s="286"/>
      <c r="HF35" s="286"/>
      <c r="HG35" s="286"/>
      <c r="HH35" s="286"/>
      <c r="HI35" s="286"/>
      <c r="HJ35" s="286"/>
      <c r="HK35" s="286"/>
      <c r="HL35" s="286"/>
      <c r="HM35" s="286"/>
      <c r="HN35" s="286"/>
      <c r="HO35" s="286"/>
      <c r="HP35" s="286"/>
      <c r="HQ35" s="286"/>
      <c r="HR35" s="286"/>
      <c r="HS35" s="286"/>
      <c r="HT35" s="286"/>
      <c r="HU35" s="286"/>
      <c r="HV35" s="286"/>
      <c r="HW35" s="286"/>
      <c r="HX35" s="286"/>
      <c r="HY35" s="286"/>
      <c r="HZ35" s="286"/>
      <c r="IA35" s="286"/>
      <c r="IB35" s="286"/>
      <c r="IC35" s="286"/>
      <c r="ID35" s="286"/>
      <c r="IE35" s="286"/>
      <c r="IF35" s="286"/>
      <c r="IG35" s="286"/>
      <c r="IH35" s="286"/>
      <c r="II35" s="286"/>
      <c r="IJ35" s="286"/>
      <c r="IK35" s="286"/>
      <c r="IL35" s="286"/>
      <c r="IM35" s="286"/>
      <c r="IN35" s="286"/>
      <c r="IO35" s="286"/>
      <c r="IP35" s="286"/>
      <c r="IQ35" s="286"/>
      <c r="IR35" s="286"/>
      <c r="IS35" s="286"/>
      <c r="IT35" s="286"/>
      <c r="IU35" s="286"/>
    </row>
    <row r="36" spans="1:255" ht="22.5" customHeight="1" x14ac:dyDescent="0.2">
      <c r="A36" s="187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37"/>
    </row>
    <row r="51" spans="1:9" x14ac:dyDescent="0.2">
      <c r="I51" s="237"/>
    </row>
    <row r="52" spans="1:9" x14ac:dyDescent="0.2">
      <c r="I52" s="237"/>
    </row>
    <row r="53" spans="1:9" x14ac:dyDescent="0.2">
      <c r="I53" s="237"/>
    </row>
    <row r="59" spans="1:9" x14ac:dyDescent="0.2">
      <c r="I59" s="237"/>
    </row>
    <row r="60" spans="1:9" x14ac:dyDescent="0.2">
      <c r="I60" s="237"/>
    </row>
    <row r="61" spans="1:9" x14ac:dyDescent="0.2">
      <c r="I61" s="237"/>
    </row>
    <row r="62" spans="1:9" x14ac:dyDescent="0.2">
      <c r="A62" s="401"/>
      <c r="B62" s="401"/>
      <c r="C62" s="401"/>
      <c r="D62" s="401"/>
      <c r="E62" s="401"/>
      <c r="I62" s="237"/>
    </row>
    <row r="63" spans="1:9" x14ac:dyDescent="0.2">
      <c r="I63" s="237"/>
    </row>
    <row r="64" spans="1:9" x14ac:dyDescent="0.2">
      <c r="I64" s="237"/>
    </row>
    <row r="65" spans="9:9" x14ac:dyDescent="0.2">
      <c r="I65" s="237"/>
    </row>
    <row r="70" spans="9:9" x14ac:dyDescent="0.2">
      <c r="I70" s="237"/>
    </row>
    <row r="71" spans="9:9" x14ac:dyDescent="0.2">
      <c r="I71" s="237"/>
    </row>
    <row r="72" spans="9:9" x14ac:dyDescent="0.2">
      <c r="I72" s="237"/>
    </row>
    <row r="73" spans="9:9" x14ac:dyDescent="0.2">
      <c r="I73" s="237"/>
    </row>
    <row r="74" spans="9:9" x14ac:dyDescent="0.2">
      <c r="I74" s="237"/>
    </row>
    <row r="75" spans="9:9" x14ac:dyDescent="0.2">
      <c r="I75" s="237"/>
    </row>
    <row r="76" spans="9:9" x14ac:dyDescent="0.2">
      <c r="I76" s="237"/>
    </row>
    <row r="81" spans="9:9" x14ac:dyDescent="0.2">
      <c r="I81" s="237"/>
    </row>
    <row r="82" spans="9:9" x14ac:dyDescent="0.2">
      <c r="I82" s="237"/>
    </row>
    <row r="83" spans="9:9" x14ac:dyDescent="0.2">
      <c r="I83" s="237"/>
    </row>
    <row r="84" spans="9:9" x14ac:dyDescent="0.2">
      <c r="I84" s="237"/>
    </row>
    <row r="85" spans="9:9" x14ac:dyDescent="0.2">
      <c r="I85" s="237"/>
    </row>
    <row r="86" spans="9:9" x14ac:dyDescent="0.2">
      <c r="I86" s="237"/>
    </row>
    <row r="87" spans="9:9" x14ac:dyDescent="0.2">
      <c r="I87" s="237"/>
    </row>
    <row r="93" spans="9:9" x14ac:dyDescent="0.2">
      <c r="I93" s="237"/>
    </row>
    <row r="94" spans="9:9" x14ac:dyDescent="0.2">
      <c r="I94" s="237"/>
    </row>
    <row r="95" spans="9:9" x14ac:dyDescent="0.2">
      <c r="I95" s="237"/>
    </row>
    <row r="96" spans="9:9" x14ac:dyDescent="0.2">
      <c r="I96" s="237"/>
    </row>
    <row r="97" spans="9:9" x14ac:dyDescent="0.2">
      <c r="I97" s="237"/>
    </row>
    <row r="98" spans="9:9" x14ac:dyDescent="0.2">
      <c r="I98" s="237"/>
    </row>
    <row r="99" spans="9:9" x14ac:dyDescent="0.2">
      <c r="I99" s="237"/>
    </row>
    <row r="105" spans="9:9" x14ac:dyDescent="0.2">
      <c r="I105" s="237"/>
    </row>
    <row r="106" spans="9:9" x14ac:dyDescent="0.2">
      <c r="I106" s="237"/>
    </row>
    <row r="107" spans="9:9" x14ac:dyDescent="0.2">
      <c r="I107" s="237"/>
    </row>
    <row r="108" spans="9:9" x14ac:dyDescent="0.2">
      <c r="I108" s="237"/>
    </row>
    <row r="109" spans="9:9" x14ac:dyDescent="0.2">
      <c r="I109" s="237"/>
    </row>
    <row r="110" spans="9:9" x14ac:dyDescent="0.2">
      <c r="I110" s="237"/>
    </row>
    <row r="111" spans="9:9" x14ac:dyDescent="0.2">
      <c r="I111" s="237"/>
    </row>
  </sheetData>
  <mergeCells count="5">
    <mergeCell ref="B1:K1"/>
    <mergeCell ref="A3:K3"/>
    <mergeCell ref="F5:G5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300"/>
  <sheetViews>
    <sheetView showGridLines="0" view="pageBreakPreview" topLeftCell="A226" zoomScale="80" zoomScaleNormal="100" zoomScaleSheetLayoutView="80" workbookViewId="0">
      <selection activeCell="D42" sqref="D42"/>
    </sheetView>
  </sheetViews>
  <sheetFormatPr defaultColWidth="20.42578125" defaultRowHeight="18" x14ac:dyDescent="0.25"/>
  <cols>
    <col min="1" max="1" width="2.42578125" style="12" customWidth="1"/>
    <col min="2" max="2" width="29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3" t="s">
        <v>191</v>
      </c>
      <c r="C2" s="38" t="s">
        <v>18</v>
      </c>
      <c r="D2" s="39"/>
      <c r="E2" s="39"/>
      <c r="F2" s="39"/>
      <c r="G2" s="39"/>
      <c r="H2" s="8"/>
      <c r="J2" s="503" t="s">
        <v>18</v>
      </c>
      <c r="K2" s="503"/>
      <c r="L2" s="503"/>
      <c r="M2" s="503"/>
      <c r="N2" s="503"/>
      <c r="O2" s="503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</row>
    <row r="3" spans="1:33" s="2" customFormat="1" ht="46.5" customHeight="1" x14ac:dyDescent="0.25">
      <c r="A3" s="18"/>
      <c r="B3" s="20"/>
      <c r="C3" s="496"/>
      <c r="D3" s="496"/>
      <c r="E3" s="496"/>
      <c r="F3" s="496"/>
      <c r="G3" s="496"/>
      <c r="H3" s="8"/>
    </row>
    <row r="4" spans="1:33" s="2" customFormat="1" ht="18" customHeight="1" x14ac:dyDescent="0.2">
      <c r="A4" s="18"/>
      <c r="B4" s="495" t="s">
        <v>84</v>
      </c>
      <c r="C4" s="495"/>
      <c r="D4" s="495"/>
      <c r="E4" s="495"/>
      <c r="F4" s="495"/>
      <c r="G4" s="495"/>
      <c r="H4" s="8"/>
      <c r="J4" s="502" t="s">
        <v>154</v>
      </c>
      <c r="K4" s="502"/>
      <c r="L4" s="502"/>
      <c r="M4" s="502"/>
      <c r="N4" s="502"/>
      <c r="O4" s="502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</row>
    <row r="5" spans="1:33" s="2" customFormat="1" ht="19.5" x14ac:dyDescent="0.25">
      <c r="A5" s="8"/>
      <c r="B5" s="133"/>
      <c r="C5" s="161"/>
      <c r="D5" s="161"/>
      <c r="E5" s="161"/>
      <c r="F5" s="161"/>
      <c r="G5" s="161"/>
      <c r="H5" s="8"/>
      <c r="J5" s="502"/>
      <c r="K5" s="502"/>
      <c r="L5" s="502"/>
      <c r="M5" s="502"/>
      <c r="N5" s="502"/>
      <c r="O5" s="502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</row>
    <row r="6" spans="1:33" s="2" customFormat="1" x14ac:dyDescent="0.25">
      <c r="A6" s="8"/>
      <c r="B6" s="133"/>
      <c r="C6" s="20"/>
      <c r="D6" s="55" t="s">
        <v>69</v>
      </c>
      <c r="E6" s="56">
        <v>42737</v>
      </c>
      <c r="F6" s="39"/>
      <c r="G6" s="39"/>
      <c r="H6" s="8"/>
    </row>
    <row r="7" spans="1:33" x14ac:dyDescent="0.25">
      <c r="B7" s="133"/>
      <c r="C7" s="53"/>
      <c r="D7" s="57" t="s">
        <v>68</v>
      </c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44" t="s">
        <v>250</v>
      </c>
    </row>
    <row r="9" spans="1:33" x14ac:dyDescent="0.25">
      <c r="B9" s="134"/>
      <c r="C9" s="59"/>
      <c r="D9" s="60"/>
      <c r="E9" s="60"/>
      <c r="F9" s="60"/>
      <c r="G9" s="61"/>
    </row>
    <row r="10" spans="1:33" ht="28.5" x14ac:dyDescent="0.25">
      <c r="B10" s="135" t="s">
        <v>51</v>
      </c>
      <c r="C10" s="270" t="s">
        <v>67</v>
      </c>
      <c r="D10" s="264" t="s">
        <v>203</v>
      </c>
      <c r="E10" s="270" t="s">
        <v>41</v>
      </c>
      <c r="F10" s="270" t="s">
        <v>42</v>
      </c>
      <c r="G10" s="271" t="s">
        <v>56</v>
      </c>
      <c r="AC10" s="270" t="s">
        <v>67</v>
      </c>
      <c r="AD10" s="264" t="s">
        <v>203</v>
      </c>
      <c r="AE10" s="270" t="s">
        <v>41</v>
      </c>
      <c r="AF10" s="270" t="s">
        <v>42</v>
      </c>
      <c r="AG10" s="271" t="s">
        <v>56</v>
      </c>
    </row>
    <row r="11" spans="1:33" ht="15" customHeight="1" x14ac:dyDescent="0.25">
      <c r="B11" s="136" t="s">
        <v>53</v>
      </c>
      <c r="C11" s="63"/>
      <c r="D11" s="64"/>
      <c r="E11" s="64"/>
      <c r="F11" s="64"/>
      <c r="G11" s="65"/>
      <c r="AB11" s="31"/>
      <c r="AC11" s="31"/>
      <c r="AD11" s="31" t="s">
        <v>251</v>
      </c>
      <c r="AE11" s="31"/>
      <c r="AF11" s="31"/>
      <c r="AG11" s="31"/>
    </row>
    <row r="12" spans="1:33" ht="15" customHeight="1" x14ac:dyDescent="0.25">
      <c r="B12" s="137"/>
      <c r="C12" s="464"/>
      <c r="E12" s="464"/>
      <c r="F12" s="464"/>
      <c r="G12" s="66"/>
      <c r="AB12" s="31" t="s">
        <v>80</v>
      </c>
      <c r="AC12" s="31">
        <v>0</v>
      </c>
      <c r="AD12" s="31">
        <v>12</v>
      </c>
      <c r="AE12" s="31">
        <v>668</v>
      </c>
      <c r="AF12" s="31">
        <v>724</v>
      </c>
      <c r="AG12" s="31">
        <v>1404</v>
      </c>
    </row>
    <row r="13" spans="1:33" ht="22.5" customHeight="1" x14ac:dyDescent="0.25">
      <c r="C13" s="67"/>
      <c r="D13" s="68" t="s">
        <v>219</v>
      </c>
      <c r="E13" s="69"/>
      <c r="F13" s="464"/>
      <c r="G13" s="70"/>
      <c r="AB13" s="31" t="s">
        <v>58</v>
      </c>
      <c r="AC13" s="31">
        <v>4</v>
      </c>
      <c r="AD13" s="31">
        <v>5743</v>
      </c>
      <c r="AE13" s="31">
        <v>572</v>
      </c>
      <c r="AF13" s="31">
        <v>545</v>
      </c>
      <c r="AG13" s="31">
        <v>6864</v>
      </c>
    </row>
    <row r="14" spans="1:33" ht="22.5" customHeight="1" x14ac:dyDescent="0.25">
      <c r="B14" s="138" t="s">
        <v>80</v>
      </c>
      <c r="C14" s="71">
        <v>0</v>
      </c>
      <c r="D14" s="71">
        <v>12</v>
      </c>
      <c r="E14" s="71">
        <v>668</v>
      </c>
      <c r="F14" s="71">
        <v>724</v>
      </c>
      <c r="G14" s="72">
        <v>1404</v>
      </c>
      <c r="AB14" s="31" t="s">
        <v>54</v>
      </c>
      <c r="AC14" s="31">
        <v>636</v>
      </c>
      <c r="AD14" s="31">
        <v>4944</v>
      </c>
      <c r="AE14" s="31">
        <v>441</v>
      </c>
      <c r="AF14" s="31">
        <v>1008</v>
      </c>
      <c r="AG14" s="31">
        <v>7029</v>
      </c>
    </row>
    <row r="15" spans="1:33" ht="22.5" customHeight="1" x14ac:dyDescent="0.25">
      <c r="B15" s="138" t="s">
        <v>58</v>
      </c>
      <c r="C15" s="71">
        <v>4</v>
      </c>
      <c r="D15" s="71">
        <v>5743</v>
      </c>
      <c r="E15" s="71">
        <v>572</v>
      </c>
      <c r="F15" s="71">
        <v>545</v>
      </c>
      <c r="G15" s="72">
        <v>6864</v>
      </c>
      <c r="AB15" s="31" t="s">
        <v>55</v>
      </c>
      <c r="AC15" s="31">
        <v>3842</v>
      </c>
      <c r="AD15" s="31">
        <v>149</v>
      </c>
      <c r="AE15" s="31">
        <v>37</v>
      </c>
      <c r="AF15" s="31">
        <v>17472</v>
      </c>
      <c r="AG15" s="31">
        <v>21500</v>
      </c>
    </row>
    <row r="16" spans="1:33" ht="22.5" customHeight="1" x14ac:dyDescent="0.25">
      <c r="B16" s="138" t="s">
        <v>54</v>
      </c>
      <c r="C16" s="71">
        <v>636</v>
      </c>
      <c r="D16" s="71">
        <v>4944</v>
      </c>
      <c r="E16" s="71">
        <v>441</v>
      </c>
      <c r="F16" s="71">
        <v>1008</v>
      </c>
      <c r="G16" s="72">
        <v>7029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 ht="22.5" customHeight="1" x14ac:dyDescent="0.25">
      <c r="B17" s="138" t="s">
        <v>55</v>
      </c>
      <c r="C17" s="71">
        <v>3842</v>
      </c>
      <c r="D17" s="71">
        <v>149</v>
      </c>
      <c r="E17" s="71">
        <v>37</v>
      </c>
      <c r="F17" s="71">
        <v>17472</v>
      </c>
      <c r="G17" s="72">
        <v>21500</v>
      </c>
      <c r="AB17" s="31" t="s">
        <v>43</v>
      </c>
      <c r="AC17" s="31">
        <v>4482</v>
      </c>
      <c r="AD17" s="31">
        <v>10848</v>
      </c>
      <c r="AE17" s="31">
        <v>1718</v>
      </c>
      <c r="AF17" s="31">
        <v>19749</v>
      </c>
      <c r="AG17" s="31">
        <v>36797</v>
      </c>
    </row>
    <row r="18" spans="1:33" ht="22.5" customHeight="1" x14ac:dyDescent="0.25">
      <c r="B18" s="139"/>
      <c r="C18" s="71"/>
      <c r="D18" s="71"/>
      <c r="E18" s="71"/>
      <c r="F18" s="71"/>
      <c r="G18" s="73"/>
      <c r="AB18" s="31" t="s">
        <v>159</v>
      </c>
      <c r="AC18" s="31">
        <v>68.11</v>
      </c>
      <c r="AD18" s="31">
        <v>59.96</v>
      </c>
      <c r="AE18" s="31">
        <v>55.71</v>
      </c>
      <c r="AF18" s="31">
        <v>76.959999999999994</v>
      </c>
      <c r="AG18" s="31">
        <v>69.88</v>
      </c>
    </row>
    <row r="19" spans="1:33" s="13" customFormat="1" ht="22.5" customHeight="1" x14ac:dyDescent="0.25">
      <c r="A19" s="16"/>
      <c r="B19" s="140" t="s">
        <v>43</v>
      </c>
      <c r="C19" s="74">
        <v>4482</v>
      </c>
      <c r="D19" s="74">
        <v>10848</v>
      </c>
      <c r="E19" s="74">
        <v>1718</v>
      </c>
      <c r="F19" s="74">
        <v>19749</v>
      </c>
      <c r="G19" s="75">
        <v>36797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41" t="s">
        <v>159</v>
      </c>
      <c r="C20" s="76">
        <v>68.11</v>
      </c>
      <c r="D20" s="77">
        <v>59.96</v>
      </c>
      <c r="E20" s="77">
        <v>55.71</v>
      </c>
      <c r="F20" s="77">
        <v>76.959999999999994</v>
      </c>
      <c r="G20" s="78">
        <v>69.88</v>
      </c>
      <c r="H20" s="34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</row>
    <row r="21" spans="1:33" s="31" customFormat="1" ht="25.5" hidden="1" customHeight="1" x14ac:dyDescent="0.25">
      <c r="A21" s="30"/>
      <c r="B21" s="142"/>
      <c r="C21" s="73"/>
      <c r="D21" s="69" t="s">
        <v>251</v>
      </c>
      <c r="E21" s="73"/>
      <c r="F21" s="73"/>
      <c r="G21" s="73"/>
      <c r="H21" s="30"/>
    </row>
    <row r="22" spans="1:33" s="14" customFormat="1" ht="25.5" hidden="1" customHeight="1" x14ac:dyDescent="0.25">
      <c r="A22" s="26"/>
      <c r="B22" s="143" t="s">
        <v>80</v>
      </c>
      <c r="C22" s="79">
        <v>0</v>
      </c>
      <c r="D22" s="79">
        <v>12</v>
      </c>
      <c r="E22" s="79">
        <v>668</v>
      </c>
      <c r="F22" s="79">
        <v>724</v>
      </c>
      <c r="G22" s="80">
        <v>1404</v>
      </c>
      <c r="H22" s="26"/>
    </row>
    <row r="23" spans="1:33" s="14" customFormat="1" ht="25.5" hidden="1" customHeight="1" x14ac:dyDescent="0.25">
      <c r="A23" s="26"/>
      <c r="B23" s="143" t="s">
        <v>58</v>
      </c>
      <c r="C23" s="79">
        <v>4</v>
      </c>
      <c r="D23" s="79">
        <v>5743</v>
      </c>
      <c r="E23" s="79">
        <v>572</v>
      </c>
      <c r="F23" s="79">
        <v>545</v>
      </c>
      <c r="G23" s="80">
        <v>6864</v>
      </c>
      <c r="H23" s="26"/>
    </row>
    <row r="24" spans="1:33" s="14" customFormat="1" ht="25.5" hidden="1" customHeight="1" x14ac:dyDescent="0.25">
      <c r="A24" s="26"/>
      <c r="B24" s="143" t="s">
        <v>54</v>
      </c>
      <c r="C24" s="79">
        <v>636</v>
      </c>
      <c r="D24" s="79">
        <v>4944</v>
      </c>
      <c r="E24" s="79">
        <v>441</v>
      </c>
      <c r="F24" s="79">
        <v>1008</v>
      </c>
      <c r="G24" s="73">
        <v>7029</v>
      </c>
      <c r="H24" s="26"/>
    </row>
    <row r="25" spans="1:33" s="14" customFormat="1" ht="25.5" hidden="1" customHeight="1" x14ac:dyDescent="0.25">
      <c r="A25" s="26"/>
      <c r="B25" s="144" t="s">
        <v>55</v>
      </c>
      <c r="C25" s="79">
        <v>3842</v>
      </c>
      <c r="D25" s="79">
        <v>149</v>
      </c>
      <c r="E25" s="79">
        <v>37</v>
      </c>
      <c r="F25" s="79">
        <v>17472</v>
      </c>
      <c r="G25" s="73">
        <v>21500</v>
      </c>
      <c r="H25" s="26"/>
    </row>
    <row r="26" spans="1:33" s="14" customFormat="1" ht="25.5" hidden="1" customHeight="1" x14ac:dyDescent="0.25">
      <c r="A26" s="26"/>
      <c r="B26" s="145"/>
      <c r="C26" s="79"/>
      <c r="D26" s="79"/>
      <c r="E26" s="79"/>
      <c r="F26" s="79"/>
      <c r="G26" s="73"/>
      <c r="H26" s="26"/>
    </row>
    <row r="27" spans="1:33" s="11" customFormat="1" ht="25.5" hidden="1" customHeight="1" x14ac:dyDescent="0.25">
      <c r="A27" s="16"/>
      <c r="B27" s="140" t="s">
        <v>43</v>
      </c>
      <c r="C27" s="81">
        <v>4482</v>
      </c>
      <c r="D27" s="81">
        <v>10848</v>
      </c>
      <c r="E27" s="81">
        <v>1718</v>
      </c>
      <c r="F27" s="81">
        <v>19749</v>
      </c>
      <c r="G27" s="82">
        <v>36797</v>
      </c>
      <c r="H27" s="16"/>
    </row>
    <row r="28" spans="1:33" s="35" customFormat="1" ht="25.5" hidden="1" customHeight="1" x14ac:dyDescent="0.2">
      <c r="A28" s="45"/>
      <c r="B28" s="141" t="s">
        <v>159</v>
      </c>
      <c r="C28" s="76">
        <v>68.11</v>
      </c>
      <c r="D28" s="77">
        <v>59.96</v>
      </c>
      <c r="E28" s="77">
        <v>55.71</v>
      </c>
      <c r="F28" s="77">
        <v>76.959999999999994</v>
      </c>
      <c r="G28" s="78">
        <v>69.88</v>
      </c>
      <c r="H28" s="34"/>
    </row>
    <row r="29" spans="1:33" ht="25.5" customHeight="1" x14ac:dyDescent="0.25">
      <c r="C29" s="83"/>
      <c r="D29" s="68" t="s">
        <v>250</v>
      </c>
      <c r="E29" s="83"/>
      <c r="F29" s="83"/>
      <c r="G29" s="84"/>
      <c r="K29" s="37" t="str">
        <f>+D13</f>
        <v>Decorrenti anno 2015</v>
      </c>
    </row>
    <row r="30" spans="1:33" ht="22.5" customHeight="1" x14ac:dyDescent="0.25">
      <c r="A30" s="16"/>
      <c r="B30" s="138" t="s">
        <v>80</v>
      </c>
      <c r="C30" s="85">
        <v>0</v>
      </c>
      <c r="D30" s="85">
        <v>7</v>
      </c>
      <c r="E30" s="85">
        <v>570</v>
      </c>
      <c r="F30" s="85">
        <v>508</v>
      </c>
      <c r="G30" s="86">
        <v>1085</v>
      </c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</row>
    <row r="31" spans="1:33" ht="22.5" customHeight="1" x14ac:dyDescent="0.25">
      <c r="A31" s="16"/>
      <c r="B31" s="138" t="s">
        <v>58</v>
      </c>
      <c r="C31" s="85">
        <v>1</v>
      </c>
      <c r="D31" s="85">
        <v>3461</v>
      </c>
      <c r="E31" s="85">
        <v>448</v>
      </c>
      <c r="F31" s="85">
        <v>447</v>
      </c>
      <c r="G31" s="86">
        <v>4357</v>
      </c>
    </row>
    <row r="32" spans="1:33" ht="22.5" customHeight="1" x14ac:dyDescent="0.25">
      <c r="A32" s="16"/>
      <c r="B32" s="138" t="s">
        <v>54</v>
      </c>
      <c r="C32" s="85">
        <v>514</v>
      </c>
      <c r="D32" s="85">
        <v>3619</v>
      </c>
      <c r="E32" s="85">
        <v>369</v>
      </c>
      <c r="F32" s="85">
        <v>787</v>
      </c>
      <c r="G32" s="86">
        <v>5289</v>
      </c>
    </row>
    <row r="33" spans="1:33" ht="22.5" customHeight="1" x14ac:dyDescent="0.25">
      <c r="A33" s="16"/>
      <c r="B33" s="138" t="s">
        <v>55</v>
      </c>
      <c r="C33" s="85">
        <v>2306</v>
      </c>
      <c r="D33" s="85">
        <v>164</v>
      </c>
      <c r="E33" s="85">
        <v>45</v>
      </c>
      <c r="F33" s="85">
        <v>15636</v>
      </c>
      <c r="G33" s="86">
        <v>18151</v>
      </c>
    </row>
    <row r="34" spans="1:33" ht="22.5" customHeight="1" x14ac:dyDescent="0.25">
      <c r="A34" s="16"/>
      <c r="B34" s="139"/>
      <c r="C34" s="85"/>
      <c r="D34" s="85"/>
      <c r="E34" s="85"/>
      <c r="F34" s="85"/>
      <c r="G34" s="87"/>
    </row>
    <row r="35" spans="1:33" s="11" customFormat="1" ht="22.5" customHeight="1" x14ac:dyDescent="0.25">
      <c r="A35" s="16"/>
      <c r="B35" s="140" t="s">
        <v>43</v>
      </c>
      <c r="C35" s="81">
        <v>2821</v>
      </c>
      <c r="D35" s="81">
        <v>7251</v>
      </c>
      <c r="E35" s="81">
        <v>1432</v>
      </c>
      <c r="F35" s="81">
        <v>17378</v>
      </c>
      <c r="G35" s="82">
        <v>28882</v>
      </c>
      <c r="H35" s="16"/>
      <c r="AC35" s="10"/>
    </row>
    <row r="36" spans="1:33" s="35" customFormat="1" ht="22.5" customHeight="1" x14ac:dyDescent="0.2">
      <c r="A36" s="45"/>
      <c r="B36" s="141" t="s">
        <v>159</v>
      </c>
      <c r="C36" s="76">
        <v>68.849999999999994</v>
      </c>
      <c r="D36" s="77">
        <v>60.38</v>
      </c>
      <c r="E36" s="77">
        <v>55.57</v>
      </c>
      <c r="F36" s="77">
        <v>77.489999999999995</v>
      </c>
      <c r="G36" s="78">
        <v>71.260000000000005</v>
      </c>
      <c r="H36" s="34"/>
    </row>
    <row r="37" spans="1:33" s="13" customFormat="1" ht="9" customHeight="1" x14ac:dyDescent="0.25">
      <c r="A37" s="16"/>
      <c r="B37" s="19"/>
      <c r="C37" s="83"/>
      <c r="D37" s="83"/>
      <c r="E37" s="83"/>
      <c r="F37" s="83"/>
      <c r="G37" s="84"/>
      <c r="H37" s="15"/>
    </row>
    <row r="38" spans="1:33" ht="15" customHeight="1" x14ac:dyDescent="0.25">
      <c r="B38" s="137"/>
      <c r="C38" s="88"/>
      <c r="D38" s="88"/>
      <c r="E38" s="88"/>
      <c r="F38" s="88"/>
      <c r="G38" s="88"/>
    </row>
    <row r="39" spans="1:33" ht="26.25" customHeight="1" x14ac:dyDescent="0.25">
      <c r="B39" s="146" t="s">
        <v>90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33" t="s">
        <v>168</v>
      </c>
      <c r="C42" s="38" t="s">
        <v>18</v>
      </c>
      <c r="D42" s="39"/>
      <c r="E42" s="39"/>
      <c r="F42" s="39"/>
      <c r="G42" s="39"/>
      <c r="H42" s="8"/>
    </row>
    <row r="43" spans="1:33" s="2" customFormat="1" ht="46.5" customHeight="1" x14ac:dyDescent="0.25">
      <c r="A43" s="18"/>
      <c r="B43" s="20"/>
      <c r="C43" s="496"/>
      <c r="D43" s="496"/>
      <c r="E43" s="496"/>
      <c r="F43" s="496"/>
      <c r="G43" s="496"/>
      <c r="H43" s="8"/>
    </row>
    <row r="44" spans="1:33" s="2" customFormat="1" ht="18" customHeight="1" x14ac:dyDescent="0.25">
      <c r="A44" s="18"/>
      <c r="B44" s="495" t="s">
        <v>11</v>
      </c>
      <c r="C44" s="495"/>
      <c r="D44" s="495"/>
      <c r="E44" s="495"/>
      <c r="F44" s="495"/>
      <c r="G44" s="495"/>
      <c r="H44" s="8"/>
      <c r="K44" s="36"/>
      <c r="L44" s="19"/>
      <c r="M44" s="19"/>
    </row>
    <row r="45" spans="1:33" s="2" customFormat="1" x14ac:dyDescent="0.25">
      <c r="A45" s="8"/>
      <c r="B45" s="133"/>
      <c r="C45" s="161"/>
      <c r="D45" s="161"/>
      <c r="E45" s="161"/>
      <c r="F45" s="161"/>
      <c r="G45" s="161"/>
      <c r="H45" s="8"/>
      <c r="J45" s="503" t="s">
        <v>18</v>
      </c>
      <c r="K45" s="503"/>
      <c r="L45" s="503"/>
      <c r="M45" s="503"/>
      <c r="N45" s="503"/>
      <c r="O45" s="503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</row>
    <row r="46" spans="1:33" s="2" customFormat="1" x14ac:dyDescent="0.25">
      <c r="A46" s="8"/>
      <c r="B46" s="133"/>
      <c r="C46" s="20"/>
      <c r="D46" s="55" t="s">
        <v>82</v>
      </c>
      <c r="E46" s="56">
        <v>42737</v>
      </c>
      <c r="F46" s="39"/>
      <c r="G46" s="39"/>
      <c r="H46" s="8"/>
    </row>
    <row r="47" spans="1:33" x14ac:dyDescent="0.25">
      <c r="B47" s="133"/>
      <c r="C47" s="53"/>
      <c r="D47" s="57" t="s">
        <v>71</v>
      </c>
      <c r="E47" s="58"/>
      <c r="F47" s="54"/>
      <c r="G47" s="39"/>
      <c r="I47" s="237">
        <v>2</v>
      </c>
      <c r="AB47" s="403"/>
      <c r="AC47" s="403"/>
      <c r="AD47" s="403"/>
      <c r="AE47" s="403"/>
      <c r="AF47" s="403"/>
      <c r="AG47" s="403"/>
    </row>
    <row r="48" spans="1:33" ht="12.75" customHeight="1" x14ac:dyDescent="0.25">
      <c r="B48" s="162"/>
      <c r="C48" s="39"/>
      <c r="D48" s="89"/>
      <c r="E48" s="39"/>
      <c r="F48" s="39"/>
      <c r="G48" s="39"/>
      <c r="J48" s="501" t="s">
        <v>157</v>
      </c>
      <c r="K48" s="501"/>
      <c r="L48" s="501"/>
      <c r="M48" s="501"/>
      <c r="N48" s="501"/>
      <c r="O48" s="501"/>
      <c r="P48" s="470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470"/>
      <c r="AB48" s="403"/>
      <c r="AC48" s="403"/>
      <c r="AD48" s="403"/>
      <c r="AE48" s="403"/>
      <c r="AF48" s="403"/>
      <c r="AG48" s="403"/>
    </row>
    <row r="49" spans="1:33" ht="19.5" customHeight="1" x14ac:dyDescent="0.25">
      <c r="B49" s="135" t="s">
        <v>57</v>
      </c>
      <c r="C49" s="59"/>
      <c r="D49" s="60"/>
      <c r="E49" s="60"/>
      <c r="F49" s="60"/>
      <c r="G49" s="61"/>
      <c r="J49" s="501"/>
      <c r="K49" s="501"/>
      <c r="L49" s="501"/>
      <c r="M49" s="501"/>
      <c r="N49" s="501"/>
      <c r="O49" s="501"/>
      <c r="P49" s="470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470"/>
      <c r="AB49" s="403"/>
      <c r="AC49" s="403"/>
      <c r="AD49" s="403"/>
      <c r="AE49" s="403"/>
      <c r="AF49" s="403"/>
      <c r="AG49" s="403"/>
    </row>
    <row r="50" spans="1:33" ht="26.25" customHeight="1" x14ac:dyDescent="0.25">
      <c r="B50" s="163" t="s">
        <v>160</v>
      </c>
      <c r="C50" s="270" t="s">
        <v>67</v>
      </c>
      <c r="D50" s="264" t="s">
        <v>203</v>
      </c>
      <c r="E50" s="270" t="s">
        <v>41</v>
      </c>
      <c r="F50" s="270" t="s">
        <v>42</v>
      </c>
      <c r="G50" s="271" t="s">
        <v>56</v>
      </c>
      <c r="J50" s="501"/>
      <c r="K50" s="501"/>
      <c r="L50" s="501"/>
      <c r="M50" s="501"/>
      <c r="N50" s="501"/>
      <c r="O50" s="501"/>
      <c r="P50" s="470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470"/>
      <c r="AB50" s="403"/>
      <c r="AC50" s="403"/>
      <c r="AD50" s="403"/>
      <c r="AE50" s="403"/>
      <c r="AF50" s="403"/>
      <c r="AG50" s="403"/>
    </row>
    <row r="51" spans="1:33" ht="24" customHeight="1" x14ac:dyDescent="0.25">
      <c r="B51" s="147" t="s">
        <v>161</v>
      </c>
      <c r="C51" s="63"/>
      <c r="D51" s="64"/>
      <c r="E51" s="64"/>
      <c r="F51" s="64"/>
      <c r="G51" s="65"/>
      <c r="I51" s="237">
        <v>5</v>
      </c>
      <c r="AB51" s="403"/>
      <c r="AC51" s="403"/>
      <c r="AD51" s="403"/>
      <c r="AE51" s="403"/>
      <c r="AF51" s="403"/>
      <c r="AG51" s="403"/>
    </row>
    <row r="52" spans="1:33" ht="16.5" customHeight="1" x14ac:dyDescent="0.25">
      <c r="B52" s="137"/>
      <c r="C52" s="464"/>
      <c r="E52" s="464"/>
      <c r="F52" s="464"/>
      <c r="G52" s="66"/>
      <c r="I52" s="223">
        <v>6</v>
      </c>
      <c r="AB52" s="403"/>
      <c r="AC52" s="403"/>
      <c r="AD52" s="403"/>
      <c r="AE52" s="403"/>
      <c r="AF52" s="403"/>
      <c r="AG52" s="403"/>
    </row>
    <row r="53" spans="1:33" ht="16.5" customHeight="1" x14ac:dyDescent="0.25">
      <c r="B53" s="148"/>
      <c r="C53" s="67"/>
      <c r="D53" s="68" t="s">
        <v>219</v>
      </c>
      <c r="E53" s="69"/>
      <c r="F53" s="464"/>
      <c r="G53" s="70"/>
      <c r="I53" s="223">
        <v>7</v>
      </c>
      <c r="AB53" s="403"/>
      <c r="AC53" s="403"/>
      <c r="AD53" s="403" t="s">
        <v>251</v>
      </c>
      <c r="AE53" s="403"/>
      <c r="AF53" s="403"/>
      <c r="AG53" s="403"/>
    </row>
    <row r="54" spans="1:33" ht="22.5" customHeight="1" x14ac:dyDescent="0.25">
      <c r="B54" s="131" t="s">
        <v>92</v>
      </c>
      <c r="C54" s="85">
        <v>1388</v>
      </c>
      <c r="D54" s="85">
        <v>297</v>
      </c>
      <c r="E54" s="85">
        <v>362</v>
      </c>
      <c r="F54" s="85">
        <v>11065</v>
      </c>
      <c r="G54" s="86">
        <v>13112</v>
      </c>
      <c r="AB54" s="403" t="s">
        <v>92</v>
      </c>
      <c r="AC54" s="403">
        <v>1388</v>
      </c>
      <c r="AD54" s="403">
        <v>297</v>
      </c>
      <c r="AE54" s="403">
        <v>362</v>
      </c>
      <c r="AF54" s="403">
        <v>11065</v>
      </c>
      <c r="AG54" s="403">
        <v>13112</v>
      </c>
    </row>
    <row r="55" spans="1:33" ht="22.5" customHeight="1" x14ac:dyDescent="0.25">
      <c r="B55" s="131" t="s">
        <v>93</v>
      </c>
      <c r="C55" s="85">
        <v>2685</v>
      </c>
      <c r="D55" s="85">
        <v>6323</v>
      </c>
      <c r="E55" s="85">
        <v>1140</v>
      </c>
      <c r="F55" s="85">
        <v>8348</v>
      </c>
      <c r="G55" s="86">
        <v>18496</v>
      </c>
      <c r="AB55" s="403" t="s">
        <v>93</v>
      </c>
      <c r="AC55" s="403">
        <v>2685</v>
      </c>
      <c r="AD55" s="403">
        <v>6323</v>
      </c>
      <c r="AE55" s="403">
        <v>1140</v>
      </c>
      <c r="AF55" s="403">
        <v>8348</v>
      </c>
      <c r="AG55" s="403">
        <v>18496</v>
      </c>
    </row>
    <row r="56" spans="1:33" ht="22.5" customHeight="1" x14ac:dyDescent="0.25">
      <c r="B56" s="131" t="s">
        <v>94</v>
      </c>
      <c r="C56" s="85">
        <v>305</v>
      </c>
      <c r="D56" s="85">
        <v>2348</v>
      </c>
      <c r="E56" s="85">
        <v>176</v>
      </c>
      <c r="F56" s="85">
        <v>290</v>
      </c>
      <c r="G56" s="86">
        <v>3119</v>
      </c>
      <c r="AB56" s="403" t="s">
        <v>94</v>
      </c>
      <c r="AC56" s="403">
        <v>305</v>
      </c>
      <c r="AD56" s="403">
        <v>2348</v>
      </c>
      <c r="AE56" s="403">
        <v>176</v>
      </c>
      <c r="AF56" s="403">
        <v>290</v>
      </c>
      <c r="AG56" s="403">
        <v>3119</v>
      </c>
    </row>
    <row r="57" spans="1:33" ht="22.5" customHeight="1" x14ac:dyDescent="0.25">
      <c r="B57" s="131" t="s">
        <v>95</v>
      </c>
      <c r="C57" s="85">
        <v>70</v>
      </c>
      <c r="D57" s="85">
        <v>1154</v>
      </c>
      <c r="E57" s="85">
        <v>33</v>
      </c>
      <c r="F57" s="85">
        <v>30</v>
      </c>
      <c r="G57" s="86">
        <v>1287</v>
      </c>
      <c r="AB57" s="403" t="s">
        <v>95</v>
      </c>
      <c r="AC57" s="403">
        <v>70</v>
      </c>
      <c r="AD57" s="403">
        <v>1154</v>
      </c>
      <c r="AE57" s="403">
        <v>33</v>
      </c>
      <c r="AF57" s="403">
        <v>30</v>
      </c>
      <c r="AG57" s="403">
        <v>1287</v>
      </c>
    </row>
    <row r="58" spans="1:33" ht="22.5" customHeight="1" x14ac:dyDescent="0.25">
      <c r="B58" s="131" t="s">
        <v>96</v>
      </c>
      <c r="C58" s="85">
        <v>26</v>
      </c>
      <c r="D58" s="85">
        <v>562</v>
      </c>
      <c r="E58" s="85">
        <v>6</v>
      </c>
      <c r="F58" s="85">
        <v>16</v>
      </c>
      <c r="G58" s="86">
        <v>610</v>
      </c>
      <c r="AB58" s="403" t="s">
        <v>96</v>
      </c>
      <c r="AC58" s="403">
        <v>26</v>
      </c>
      <c r="AD58" s="403">
        <v>562</v>
      </c>
      <c r="AE58" s="403">
        <v>6</v>
      </c>
      <c r="AF58" s="403">
        <v>16</v>
      </c>
      <c r="AG58" s="403">
        <v>610</v>
      </c>
    </row>
    <row r="59" spans="1:33" ht="22.5" customHeight="1" x14ac:dyDescent="0.25">
      <c r="B59" s="131" t="s">
        <v>97</v>
      </c>
      <c r="C59" s="85">
        <v>8</v>
      </c>
      <c r="D59" s="85">
        <v>164</v>
      </c>
      <c r="E59" s="85">
        <v>1</v>
      </c>
      <c r="F59" s="85">
        <v>0</v>
      </c>
      <c r="G59" s="86">
        <v>173</v>
      </c>
      <c r="I59" s="223">
        <v>9</v>
      </c>
      <c r="AB59" s="403" t="s">
        <v>97</v>
      </c>
      <c r="AC59" s="403">
        <v>8</v>
      </c>
      <c r="AD59" s="403">
        <v>164</v>
      </c>
      <c r="AE59" s="403">
        <v>1</v>
      </c>
      <c r="AF59" s="403">
        <v>0</v>
      </c>
      <c r="AG59" s="403">
        <v>173</v>
      </c>
    </row>
    <row r="60" spans="1:33" ht="22.5" customHeight="1" x14ac:dyDescent="0.25">
      <c r="B60" s="139"/>
      <c r="C60" s="85"/>
      <c r="D60" s="85"/>
      <c r="E60" s="85"/>
      <c r="F60" s="85"/>
      <c r="G60" s="87"/>
      <c r="I60" s="223">
        <v>10</v>
      </c>
      <c r="AB60" s="403"/>
      <c r="AC60" s="403"/>
      <c r="AD60" s="403"/>
      <c r="AE60" s="403"/>
      <c r="AF60" s="403"/>
      <c r="AG60" s="403"/>
    </row>
    <row r="61" spans="1:33" s="13" customFormat="1" ht="22.5" customHeight="1" x14ac:dyDescent="0.25">
      <c r="A61" s="16"/>
      <c r="B61" s="140" t="s">
        <v>43</v>
      </c>
      <c r="C61" s="74">
        <v>4482</v>
      </c>
      <c r="D61" s="74">
        <v>10848</v>
      </c>
      <c r="E61" s="74">
        <v>1718</v>
      </c>
      <c r="F61" s="74">
        <v>19749</v>
      </c>
      <c r="G61" s="75">
        <v>36797</v>
      </c>
      <c r="H61" s="15"/>
      <c r="I61" s="223">
        <v>11</v>
      </c>
      <c r="AB61" s="403" t="s">
        <v>43</v>
      </c>
      <c r="AC61" s="403">
        <v>4482</v>
      </c>
      <c r="AD61" s="403">
        <v>10848</v>
      </c>
      <c r="AE61" s="403">
        <v>1718</v>
      </c>
      <c r="AF61" s="403">
        <v>19749</v>
      </c>
      <c r="AG61" s="403">
        <v>36797</v>
      </c>
    </row>
    <row r="62" spans="1:33" ht="25.5" customHeight="1" x14ac:dyDescent="0.25">
      <c r="A62" s="34"/>
      <c r="B62" s="402"/>
      <c r="C62" s="108"/>
      <c r="D62" s="108"/>
      <c r="E62" s="108"/>
      <c r="F62" s="464"/>
      <c r="G62" s="70"/>
      <c r="I62" s="223">
        <v>12</v>
      </c>
      <c r="AB62" s="403"/>
      <c r="AC62" s="403"/>
      <c r="AD62" s="403"/>
      <c r="AE62" s="403"/>
      <c r="AF62" s="403"/>
      <c r="AG62" s="403"/>
    </row>
    <row r="63" spans="1:33" ht="25.5" hidden="1" customHeight="1" x14ac:dyDescent="0.25">
      <c r="B63" s="148"/>
      <c r="C63" s="73"/>
      <c r="D63" s="90" t="s">
        <v>251</v>
      </c>
      <c r="E63" s="91"/>
      <c r="F63" s="91"/>
      <c r="G63" s="70"/>
      <c r="I63" s="223">
        <v>13</v>
      </c>
    </row>
    <row r="64" spans="1:33" ht="25.5" hidden="1" customHeight="1" x14ac:dyDescent="0.25">
      <c r="B64" s="132" t="s">
        <v>92</v>
      </c>
      <c r="C64" s="79">
        <v>1388</v>
      </c>
      <c r="D64" s="79">
        <v>297</v>
      </c>
      <c r="E64" s="79">
        <v>362</v>
      </c>
      <c r="F64" s="79">
        <v>11065</v>
      </c>
      <c r="G64" s="80">
        <v>13112</v>
      </c>
      <c r="I64" s="223">
        <v>14</v>
      </c>
    </row>
    <row r="65" spans="1:33" ht="25.5" hidden="1" customHeight="1" x14ac:dyDescent="0.25">
      <c r="B65" s="132" t="s">
        <v>93</v>
      </c>
      <c r="C65" s="79">
        <v>2685</v>
      </c>
      <c r="D65" s="79">
        <v>6323</v>
      </c>
      <c r="E65" s="79">
        <v>1140</v>
      </c>
      <c r="F65" s="79">
        <v>8348</v>
      </c>
      <c r="G65" s="80">
        <v>18496</v>
      </c>
      <c r="I65" s="223">
        <v>15</v>
      </c>
    </row>
    <row r="66" spans="1:33" ht="25.5" hidden="1" customHeight="1" x14ac:dyDescent="0.25">
      <c r="B66" s="132" t="s">
        <v>94</v>
      </c>
      <c r="C66" s="79">
        <v>305</v>
      </c>
      <c r="D66" s="79">
        <v>2348</v>
      </c>
      <c r="E66" s="79">
        <v>176</v>
      </c>
      <c r="F66" s="79">
        <v>290</v>
      </c>
      <c r="G66" s="80">
        <v>3119</v>
      </c>
    </row>
    <row r="67" spans="1:33" ht="25.5" hidden="1" customHeight="1" x14ac:dyDescent="0.25">
      <c r="B67" s="132" t="s">
        <v>95</v>
      </c>
      <c r="C67" s="79">
        <v>70</v>
      </c>
      <c r="D67" s="79">
        <v>1154</v>
      </c>
      <c r="E67" s="79">
        <v>33</v>
      </c>
      <c r="F67" s="79">
        <v>30</v>
      </c>
      <c r="G67" s="80">
        <v>1287</v>
      </c>
    </row>
    <row r="68" spans="1:33" ht="25.5" hidden="1" customHeight="1" x14ac:dyDescent="0.25">
      <c r="B68" s="132" t="s">
        <v>96</v>
      </c>
      <c r="C68" s="79">
        <v>26</v>
      </c>
      <c r="D68" s="79">
        <v>562</v>
      </c>
      <c r="E68" s="79">
        <v>6</v>
      </c>
      <c r="F68" s="79">
        <v>16</v>
      </c>
      <c r="G68" s="80">
        <v>610</v>
      </c>
    </row>
    <row r="69" spans="1:33" ht="25.5" hidden="1" customHeight="1" x14ac:dyDescent="0.25">
      <c r="B69" s="132" t="s">
        <v>97</v>
      </c>
      <c r="C69" s="79">
        <v>8</v>
      </c>
      <c r="D69" s="79">
        <v>164</v>
      </c>
      <c r="E69" s="79">
        <v>1</v>
      </c>
      <c r="F69" s="79">
        <v>0</v>
      </c>
      <c r="G69" s="80">
        <v>173</v>
      </c>
    </row>
    <row r="70" spans="1:33" ht="25.5" hidden="1" customHeight="1" x14ac:dyDescent="0.25">
      <c r="B70" s="145"/>
      <c r="C70" s="79"/>
      <c r="D70" s="79"/>
      <c r="E70" s="79"/>
      <c r="F70" s="79"/>
      <c r="G70" s="92"/>
      <c r="I70" s="223">
        <v>17</v>
      </c>
    </row>
    <row r="71" spans="1:33" s="13" customFormat="1" ht="25.5" hidden="1" customHeight="1" x14ac:dyDescent="0.25">
      <c r="A71" s="16"/>
      <c r="B71" s="140" t="s">
        <v>43</v>
      </c>
      <c r="C71" s="81">
        <v>4482</v>
      </c>
      <c r="D71" s="81">
        <v>10848</v>
      </c>
      <c r="E71" s="81">
        <v>1718</v>
      </c>
      <c r="F71" s="81">
        <v>19749</v>
      </c>
      <c r="G71" s="82">
        <v>36797</v>
      </c>
      <c r="H71" s="15"/>
      <c r="I71" s="223">
        <v>18</v>
      </c>
    </row>
    <row r="72" spans="1:33" ht="25.5" customHeight="1" x14ac:dyDescent="0.25">
      <c r="A72" s="16"/>
      <c r="B72" s="148"/>
      <c r="C72" s="80"/>
      <c r="D72" s="80"/>
      <c r="E72" s="80"/>
      <c r="F72" s="80"/>
      <c r="G72" s="80"/>
      <c r="I72" s="223">
        <v>19</v>
      </c>
      <c r="AB72" s="403"/>
      <c r="AC72" s="403"/>
      <c r="AD72" s="403"/>
      <c r="AE72" s="403"/>
      <c r="AF72" s="403"/>
      <c r="AG72" s="403"/>
    </row>
    <row r="73" spans="1:33" ht="22.5" customHeight="1" x14ac:dyDescent="0.25">
      <c r="B73" s="148"/>
      <c r="C73" s="67"/>
      <c r="D73" s="68" t="s">
        <v>250</v>
      </c>
      <c r="E73" s="69"/>
      <c r="F73" s="464"/>
      <c r="G73" s="70"/>
      <c r="I73" s="223">
        <v>20</v>
      </c>
    </row>
    <row r="74" spans="1:33" ht="22.5" customHeight="1" x14ac:dyDescent="0.25">
      <c r="B74" s="131" t="s">
        <v>92</v>
      </c>
      <c r="C74" s="85">
        <v>876</v>
      </c>
      <c r="D74" s="85">
        <v>192</v>
      </c>
      <c r="E74" s="85">
        <v>324</v>
      </c>
      <c r="F74" s="85">
        <v>9489</v>
      </c>
      <c r="G74" s="86">
        <v>10881</v>
      </c>
      <c r="I74" s="223">
        <v>21</v>
      </c>
    </row>
    <row r="75" spans="1:33" ht="22.5" customHeight="1" x14ac:dyDescent="0.25">
      <c r="B75" s="131" t="s">
        <v>93</v>
      </c>
      <c r="C75" s="85">
        <v>1717</v>
      </c>
      <c r="D75" s="85">
        <v>4138</v>
      </c>
      <c r="E75" s="85">
        <v>939</v>
      </c>
      <c r="F75" s="85">
        <v>7549</v>
      </c>
      <c r="G75" s="86">
        <v>14343</v>
      </c>
      <c r="I75" s="223">
        <v>22</v>
      </c>
    </row>
    <row r="76" spans="1:33" ht="22.5" customHeight="1" x14ac:dyDescent="0.25">
      <c r="B76" s="131" t="s">
        <v>94</v>
      </c>
      <c r="C76" s="85">
        <v>178</v>
      </c>
      <c r="D76" s="85">
        <v>1626</v>
      </c>
      <c r="E76" s="85">
        <v>139</v>
      </c>
      <c r="F76" s="85">
        <v>291</v>
      </c>
      <c r="G76" s="86">
        <v>2234</v>
      </c>
      <c r="I76" s="223">
        <v>23</v>
      </c>
    </row>
    <row r="77" spans="1:33" ht="22.5" customHeight="1" x14ac:dyDescent="0.25">
      <c r="B77" s="131" t="s">
        <v>95</v>
      </c>
      <c r="C77" s="85">
        <v>35</v>
      </c>
      <c r="D77" s="85">
        <v>758</v>
      </c>
      <c r="E77" s="85">
        <v>26</v>
      </c>
      <c r="F77" s="85">
        <v>31</v>
      </c>
      <c r="G77" s="86">
        <v>850</v>
      </c>
    </row>
    <row r="78" spans="1:33" ht="22.5" customHeight="1" x14ac:dyDescent="0.25">
      <c r="B78" s="131" t="s">
        <v>96</v>
      </c>
      <c r="C78" s="85">
        <v>13</v>
      </c>
      <c r="D78" s="85">
        <v>389</v>
      </c>
      <c r="E78" s="85">
        <v>3</v>
      </c>
      <c r="F78" s="85">
        <v>18</v>
      </c>
      <c r="G78" s="86">
        <v>423</v>
      </c>
    </row>
    <row r="79" spans="1:33" ht="22.5" customHeight="1" x14ac:dyDescent="0.25">
      <c r="B79" s="131" t="s">
        <v>97</v>
      </c>
      <c r="C79" s="85">
        <v>2</v>
      </c>
      <c r="D79" s="85">
        <v>148</v>
      </c>
      <c r="E79" s="85">
        <v>1</v>
      </c>
      <c r="F79" s="85">
        <v>0</v>
      </c>
      <c r="G79" s="86">
        <v>151</v>
      </c>
    </row>
    <row r="80" spans="1:33" ht="22.5" customHeight="1" x14ac:dyDescent="0.25">
      <c r="B80" s="139"/>
      <c r="C80" s="85"/>
      <c r="D80" s="85"/>
      <c r="E80" s="85"/>
      <c r="F80" s="85"/>
      <c r="G80" s="87"/>
    </row>
    <row r="81" spans="1:33" s="13" customFormat="1" ht="22.5" customHeight="1" x14ac:dyDescent="0.25">
      <c r="A81" s="16"/>
      <c r="B81" s="140" t="s">
        <v>43</v>
      </c>
      <c r="C81" s="74">
        <v>2821</v>
      </c>
      <c r="D81" s="74">
        <v>7251</v>
      </c>
      <c r="E81" s="74">
        <v>1432</v>
      </c>
      <c r="F81" s="74">
        <v>17378</v>
      </c>
      <c r="G81" s="75">
        <v>28882</v>
      </c>
      <c r="H81" s="15"/>
      <c r="I81" s="223">
        <v>25</v>
      </c>
    </row>
    <row r="82" spans="1:33" ht="16.5" customHeight="1" x14ac:dyDescent="0.25">
      <c r="B82" s="134"/>
      <c r="C82" s="93"/>
      <c r="D82" s="93"/>
      <c r="E82" s="93"/>
      <c r="F82" s="93"/>
      <c r="G82" s="93"/>
      <c r="I82" s="223">
        <v>26</v>
      </c>
    </row>
    <row r="83" spans="1:33" s="25" customFormat="1" ht="20.25" customHeight="1" x14ac:dyDescent="0.25">
      <c r="A83" s="23"/>
      <c r="B83" s="20"/>
      <c r="C83" s="84"/>
      <c r="D83" s="84"/>
      <c r="E83" s="84"/>
      <c r="F83" s="84"/>
      <c r="G83" s="84"/>
      <c r="H83" s="24"/>
      <c r="I83" s="223">
        <v>27</v>
      </c>
    </row>
    <row r="84" spans="1:33" ht="16.5" customHeight="1" x14ac:dyDescent="0.25">
      <c r="B84" s="148"/>
      <c r="C84" s="80"/>
      <c r="D84" s="80"/>
      <c r="E84" s="80"/>
      <c r="F84" s="80"/>
      <c r="G84" s="80"/>
      <c r="I84" s="223">
        <v>28</v>
      </c>
    </row>
    <row r="85" spans="1:33" ht="16.5" customHeight="1" x14ac:dyDescent="0.25">
      <c r="I85" s="223">
        <v>29</v>
      </c>
    </row>
    <row r="86" spans="1:33" ht="16.5" customHeight="1" x14ac:dyDescent="0.25">
      <c r="I86" s="223">
        <v>30</v>
      </c>
    </row>
    <row r="87" spans="1:33" s="2" customFormat="1" ht="16.5" customHeight="1" x14ac:dyDescent="0.25">
      <c r="A87" s="17"/>
      <c r="B87" s="133" t="s">
        <v>131</v>
      </c>
      <c r="C87" s="38" t="s">
        <v>18</v>
      </c>
      <c r="D87" s="39"/>
      <c r="E87" s="39"/>
      <c r="F87" s="39"/>
      <c r="G87" s="39"/>
      <c r="H87" s="8"/>
      <c r="I87" s="223">
        <v>31</v>
      </c>
      <c r="J87" s="503" t="s">
        <v>18</v>
      </c>
      <c r="K87" s="503"/>
      <c r="L87" s="503"/>
      <c r="M87" s="503"/>
      <c r="N87" s="503"/>
      <c r="O87" s="503"/>
      <c r="P87" s="465"/>
      <c r="Q87" s="465"/>
      <c r="R87" s="465"/>
      <c r="S87" s="465"/>
      <c r="T87" s="465"/>
      <c r="U87" s="465"/>
      <c r="V87" s="465"/>
      <c r="W87" s="465"/>
      <c r="X87" s="465"/>
      <c r="Y87" s="465"/>
      <c r="Z87" s="465"/>
      <c r="AA87" s="465"/>
    </row>
    <row r="88" spans="1:33" s="2" customFormat="1" ht="46.5" customHeight="1" x14ac:dyDescent="0.25">
      <c r="A88" s="18"/>
      <c r="B88" s="20"/>
      <c r="C88" s="496"/>
      <c r="D88" s="496"/>
      <c r="E88" s="496"/>
      <c r="F88" s="496"/>
      <c r="G88" s="496"/>
      <c r="H88" s="8"/>
    </row>
    <row r="89" spans="1:33" s="2" customFormat="1" ht="26.25" customHeight="1" x14ac:dyDescent="0.25">
      <c r="B89" s="498" t="s">
        <v>89</v>
      </c>
      <c r="C89" s="498"/>
      <c r="D89" s="498"/>
      <c r="E89" s="498"/>
      <c r="F89" s="498"/>
      <c r="G89" s="498"/>
      <c r="H89" s="46"/>
      <c r="J89" s="502" t="s">
        <v>155</v>
      </c>
      <c r="K89" s="502"/>
      <c r="L89" s="502"/>
      <c r="M89" s="502"/>
      <c r="N89" s="502"/>
      <c r="O89" s="502"/>
      <c r="P89" s="471"/>
      <c r="Q89" s="471"/>
      <c r="R89" s="471"/>
      <c r="S89" s="471"/>
      <c r="T89" s="471"/>
      <c r="U89" s="471"/>
      <c r="V89" s="471"/>
      <c r="W89" s="471"/>
      <c r="X89" s="471"/>
      <c r="Y89" s="471"/>
      <c r="Z89" s="471"/>
      <c r="AA89" s="471"/>
    </row>
    <row r="90" spans="1:33" s="2" customFormat="1" ht="19.5" customHeight="1" x14ac:dyDescent="0.25">
      <c r="A90" s="8"/>
      <c r="B90" s="133"/>
      <c r="C90" s="94"/>
      <c r="D90" s="95"/>
      <c r="E90" s="39"/>
      <c r="F90" s="39"/>
      <c r="G90" s="39"/>
      <c r="H90" s="8"/>
      <c r="J90" s="502"/>
      <c r="K90" s="502"/>
      <c r="L90" s="502"/>
      <c r="M90" s="502"/>
      <c r="N90" s="502"/>
      <c r="O90" s="502"/>
      <c r="P90" s="471"/>
      <c r="Q90" s="471"/>
      <c r="R90" s="471"/>
      <c r="S90" s="471"/>
      <c r="T90" s="471"/>
      <c r="U90" s="471"/>
      <c r="V90" s="471"/>
      <c r="W90" s="471"/>
      <c r="X90" s="471"/>
      <c r="Y90" s="471"/>
      <c r="Z90" s="471"/>
      <c r="AA90" s="471"/>
    </row>
    <row r="91" spans="1:33" s="2" customFormat="1" ht="15" customHeight="1" x14ac:dyDescent="0.25">
      <c r="A91" s="8"/>
      <c r="B91" s="133"/>
      <c r="C91" s="20"/>
      <c r="D91" s="55" t="s">
        <v>82</v>
      </c>
      <c r="E91" s="56">
        <v>42737</v>
      </c>
      <c r="F91" s="39"/>
      <c r="G91" s="39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3"/>
      <c r="C92" s="53"/>
      <c r="D92" s="57" t="s">
        <v>71</v>
      </c>
      <c r="E92" s="58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23">
        <v>33</v>
      </c>
    </row>
    <row r="94" spans="1:33" ht="8.25" customHeight="1" x14ac:dyDescent="0.25">
      <c r="B94" s="134"/>
      <c r="C94" s="59"/>
      <c r="D94" s="60"/>
      <c r="E94" s="60"/>
      <c r="F94" s="60"/>
      <c r="G94" s="61"/>
      <c r="I94" s="223">
        <v>34</v>
      </c>
    </row>
    <row r="95" spans="1:33" ht="36" x14ac:dyDescent="0.25">
      <c r="B95" s="269" t="s">
        <v>204</v>
      </c>
      <c r="C95" s="270" t="s">
        <v>67</v>
      </c>
      <c r="D95" s="264" t="s">
        <v>203</v>
      </c>
      <c r="E95" s="270" t="s">
        <v>41</v>
      </c>
      <c r="F95" s="270" t="s">
        <v>42</v>
      </c>
      <c r="G95" s="271" t="s">
        <v>56</v>
      </c>
      <c r="I95" s="223">
        <v>35</v>
      </c>
      <c r="L95" s="6" t="s">
        <v>250</v>
      </c>
    </row>
    <row r="96" spans="1:33" x14ac:dyDescent="0.25">
      <c r="B96" s="149"/>
      <c r="C96" s="63"/>
      <c r="D96" s="64"/>
      <c r="E96" s="64"/>
      <c r="F96" s="64"/>
      <c r="G96" s="65"/>
      <c r="I96" s="223">
        <v>36</v>
      </c>
      <c r="AB96" s="403"/>
      <c r="AC96" s="403"/>
      <c r="AD96" s="403"/>
      <c r="AE96" s="403"/>
      <c r="AF96" s="403"/>
      <c r="AG96" s="403"/>
    </row>
    <row r="97" spans="1:33" ht="3" customHeight="1" x14ac:dyDescent="0.25">
      <c r="B97" s="137"/>
      <c r="C97" s="464"/>
      <c r="D97" s="96"/>
      <c r="E97" s="464"/>
      <c r="F97" s="464"/>
      <c r="G97" s="66"/>
      <c r="I97" s="223">
        <v>37</v>
      </c>
      <c r="AB97" s="403" t="s">
        <v>43</v>
      </c>
      <c r="AC97" s="403">
        <v>4482</v>
      </c>
      <c r="AD97" s="403">
        <v>10848</v>
      </c>
      <c r="AE97" s="403">
        <v>1718</v>
      </c>
      <c r="AF97" s="403">
        <v>19749</v>
      </c>
      <c r="AG97" s="403">
        <v>36797</v>
      </c>
    </row>
    <row r="98" spans="1:33" ht="3" customHeight="1" x14ac:dyDescent="0.25">
      <c r="B98" s="148"/>
      <c r="C98" s="67"/>
      <c r="D98" s="69"/>
      <c r="E98" s="69"/>
      <c r="F98" s="464"/>
      <c r="G98" s="70"/>
      <c r="I98" s="223">
        <v>38</v>
      </c>
      <c r="AB98" s="403">
        <v>0</v>
      </c>
      <c r="AC98" s="403">
        <v>0</v>
      </c>
      <c r="AD98" s="403">
        <v>0</v>
      </c>
      <c r="AE98" s="403">
        <v>0</v>
      </c>
      <c r="AF98" s="403">
        <v>0</v>
      </c>
      <c r="AG98" s="403">
        <v>0</v>
      </c>
    </row>
    <row r="99" spans="1:33" ht="22.5" customHeight="1" x14ac:dyDescent="0.25">
      <c r="B99" s="148"/>
      <c r="C99" s="464"/>
      <c r="D99" s="97" t="s">
        <v>219</v>
      </c>
      <c r="E99" s="464"/>
      <c r="F99" s="464"/>
      <c r="G99" s="70"/>
      <c r="I99" s="223">
        <v>39</v>
      </c>
      <c r="AB99" s="403"/>
      <c r="AC99" s="403"/>
      <c r="AD99" s="403" t="s">
        <v>251</v>
      </c>
      <c r="AE99" s="403"/>
      <c r="AF99" s="403"/>
      <c r="AG99" s="403"/>
    </row>
    <row r="100" spans="1:33" ht="22.5" customHeight="1" x14ac:dyDescent="0.25">
      <c r="B100" s="143"/>
      <c r="C100" s="98"/>
      <c r="D100" s="71"/>
      <c r="E100" s="71"/>
      <c r="F100" s="71"/>
      <c r="G100" s="73"/>
      <c r="AB100" s="403">
        <v>0</v>
      </c>
      <c r="AC100" s="403">
        <v>0</v>
      </c>
      <c r="AD100" s="403">
        <v>0</v>
      </c>
      <c r="AE100" s="403">
        <v>0</v>
      </c>
      <c r="AF100" s="403">
        <v>0</v>
      </c>
      <c r="AG100" s="403">
        <v>0</v>
      </c>
    </row>
    <row r="101" spans="1:33" ht="37.5" customHeight="1" x14ac:dyDescent="0.25">
      <c r="B101" s="138" t="s">
        <v>227</v>
      </c>
      <c r="C101" s="98">
        <v>4325</v>
      </c>
      <c r="D101" s="71">
        <v>9716</v>
      </c>
      <c r="E101" s="71">
        <v>1623</v>
      </c>
      <c r="F101" s="71">
        <v>19705</v>
      </c>
      <c r="G101" s="73">
        <v>35369</v>
      </c>
      <c r="AB101" s="403" t="s">
        <v>227</v>
      </c>
      <c r="AC101" s="403">
        <v>4325</v>
      </c>
      <c r="AD101" s="403">
        <v>9716</v>
      </c>
      <c r="AE101" s="403">
        <v>1623</v>
      </c>
      <c r="AF101" s="403">
        <v>19705</v>
      </c>
      <c r="AG101" s="403">
        <v>35369</v>
      </c>
    </row>
    <row r="102" spans="1:33" ht="37.5" customHeight="1" x14ac:dyDescent="0.25">
      <c r="B102" s="138" t="s">
        <v>61</v>
      </c>
      <c r="C102" s="98">
        <v>157</v>
      </c>
      <c r="D102" s="71">
        <v>1132</v>
      </c>
      <c r="E102" s="71">
        <v>95</v>
      </c>
      <c r="F102" s="71">
        <v>44</v>
      </c>
      <c r="G102" s="73">
        <v>1428</v>
      </c>
      <c r="AB102" s="403" t="s">
        <v>61</v>
      </c>
      <c r="AC102" s="403">
        <v>157</v>
      </c>
      <c r="AD102" s="403">
        <v>1132</v>
      </c>
      <c r="AE102" s="403">
        <v>95</v>
      </c>
      <c r="AF102" s="403">
        <v>44</v>
      </c>
      <c r="AG102" s="403">
        <v>1428</v>
      </c>
    </row>
    <row r="103" spans="1:33" ht="22.5" customHeight="1" x14ac:dyDescent="0.25">
      <c r="B103" s="139"/>
      <c r="C103" s="98"/>
      <c r="D103" s="71"/>
      <c r="E103" s="71"/>
      <c r="F103" s="71"/>
      <c r="G103" s="73"/>
      <c r="AB103" s="403">
        <v>0</v>
      </c>
      <c r="AC103" s="403">
        <v>0</v>
      </c>
      <c r="AD103" s="403">
        <v>0</v>
      </c>
      <c r="AE103" s="403">
        <v>0</v>
      </c>
      <c r="AF103" s="403">
        <v>0</v>
      </c>
      <c r="AG103" s="403">
        <v>0</v>
      </c>
    </row>
    <row r="104" spans="1:33" ht="22.5" customHeight="1" x14ac:dyDescent="0.25">
      <c r="B104" s="150" t="s">
        <v>43</v>
      </c>
      <c r="C104" s="99">
        <v>4482</v>
      </c>
      <c r="D104" s="100">
        <v>10848</v>
      </c>
      <c r="E104" s="100">
        <v>1718</v>
      </c>
      <c r="F104" s="100">
        <v>19749</v>
      </c>
      <c r="G104" s="99">
        <v>36797</v>
      </c>
      <c r="AB104" s="403" t="s">
        <v>43</v>
      </c>
      <c r="AC104" s="403">
        <v>4482</v>
      </c>
      <c r="AD104" s="403">
        <v>10848</v>
      </c>
      <c r="AE104" s="403">
        <v>1718</v>
      </c>
      <c r="AF104" s="403">
        <v>19749</v>
      </c>
      <c r="AG104" s="403">
        <v>36797</v>
      </c>
    </row>
    <row r="105" spans="1:33" s="27" customFormat="1" ht="27.75" customHeight="1" x14ac:dyDescent="0.25">
      <c r="A105" s="21"/>
      <c r="B105" s="151"/>
      <c r="C105" s="101"/>
      <c r="D105" s="101"/>
      <c r="E105" s="101"/>
      <c r="F105" s="101"/>
      <c r="G105" s="101"/>
      <c r="H105" s="21"/>
      <c r="I105" s="223">
        <v>41</v>
      </c>
    </row>
    <row r="106" spans="1:33" ht="27.75" hidden="1" customHeight="1" x14ac:dyDescent="0.25">
      <c r="B106" s="148"/>
      <c r="C106" s="73"/>
      <c r="D106" s="90" t="s">
        <v>251</v>
      </c>
      <c r="E106" s="464"/>
      <c r="F106" s="464"/>
      <c r="G106" s="70"/>
      <c r="I106" s="223">
        <v>42</v>
      </c>
    </row>
    <row r="107" spans="1:33" ht="27.75" hidden="1" customHeight="1" x14ac:dyDescent="0.25">
      <c r="B107" s="143"/>
      <c r="C107" s="79"/>
      <c r="D107" s="79"/>
      <c r="E107" s="79"/>
      <c r="F107" s="79"/>
      <c r="G107" s="80"/>
      <c r="I107" s="223">
        <v>43</v>
      </c>
    </row>
    <row r="108" spans="1:33" ht="27.75" hidden="1" customHeight="1" x14ac:dyDescent="0.25">
      <c r="B108" s="138" t="s">
        <v>227</v>
      </c>
      <c r="C108" s="79">
        <v>4325</v>
      </c>
      <c r="D108" s="79">
        <v>9716</v>
      </c>
      <c r="E108" s="79">
        <v>1623</v>
      </c>
      <c r="F108" s="79">
        <v>19705</v>
      </c>
      <c r="G108" s="80">
        <v>35369</v>
      </c>
      <c r="I108" s="223">
        <v>44</v>
      </c>
    </row>
    <row r="109" spans="1:33" ht="27.75" hidden="1" customHeight="1" x14ac:dyDescent="0.25">
      <c r="B109" s="138" t="s">
        <v>61</v>
      </c>
      <c r="C109" s="79">
        <v>157</v>
      </c>
      <c r="D109" s="79">
        <v>1132</v>
      </c>
      <c r="E109" s="79">
        <v>95</v>
      </c>
      <c r="F109" s="79">
        <v>44</v>
      </c>
      <c r="G109" s="80">
        <v>1428</v>
      </c>
      <c r="I109" s="223">
        <v>45</v>
      </c>
    </row>
    <row r="110" spans="1:33" ht="27.75" hidden="1" customHeight="1" x14ac:dyDescent="0.25">
      <c r="B110" s="145"/>
      <c r="C110" s="79"/>
      <c r="D110" s="79"/>
      <c r="E110" s="79"/>
      <c r="F110" s="79"/>
      <c r="G110" s="92"/>
      <c r="I110" s="223">
        <v>46</v>
      </c>
    </row>
    <row r="111" spans="1:33" s="13" customFormat="1" ht="27.75" hidden="1" customHeight="1" x14ac:dyDescent="0.25">
      <c r="A111" s="16"/>
      <c r="B111" s="140" t="s">
        <v>43</v>
      </c>
      <c r="C111" s="81">
        <v>4482</v>
      </c>
      <c r="D111" s="81">
        <v>10848</v>
      </c>
      <c r="E111" s="81">
        <v>1718</v>
      </c>
      <c r="F111" s="81">
        <v>19749</v>
      </c>
      <c r="G111" s="82">
        <v>36797</v>
      </c>
      <c r="H111" s="15"/>
      <c r="I111" s="223">
        <v>47</v>
      </c>
    </row>
    <row r="112" spans="1:33" s="25" customFormat="1" ht="27.75" customHeight="1" x14ac:dyDescent="0.25">
      <c r="A112" s="23"/>
      <c r="B112" s="152"/>
      <c r="C112" s="84"/>
      <c r="D112" s="84"/>
      <c r="E112" s="84"/>
      <c r="F112" s="84"/>
      <c r="G112" s="84"/>
      <c r="H112" s="24"/>
    </row>
    <row r="113" spans="1:27" ht="22.5" customHeight="1" x14ac:dyDescent="0.25">
      <c r="A113" s="16"/>
      <c r="B113" s="148"/>
      <c r="C113" s="80"/>
      <c r="D113" s="86" t="s">
        <v>250</v>
      </c>
      <c r="E113" s="80"/>
      <c r="F113" s="80"/>
      <c r="G113" s="80"/>
    </row>
    <row r="114" spans="1:27" ht="22.5" customHeight="1" x14ac:dyDescent="0.25">
      <c r="B114" s="143"/>
      <c r="C114" s="85"/>
      <c r="D114" s="85"/>
      <c r="E114" s="85"/>
      <c r="F114" s="85"/>
      <c r="G114" s="86"/>
    </row>
    <row r="115" spans="1:27" ht="42" customHeight="1" x14ac:dyDescent="0.25">
      <c r="B115" s="138" t="s">
        <v>227</v>
      </c>
      <c r="C115" s="85">
        <v>2663</v>
      </c>
      <c r="D115" s="85">
        <v>6424</v>
      </c>
      <c r="E115" s="85">
        <v>1338</v>
      </c>
      <c r="F115" s="85">
        <v>17332</v>
      </c>
      <c r="G115" s="86">
        <v>27757</v>
      </c>
      <c r="L115" s="7" t="str">
        <f>+D99</f>
        <v>Decorrenti anno 2015</v>
      </c>
    </row>
    <row r="116" spans="1:27" ht="42" customHeight="1" x14ac:dyDescent="0.25">
      <c r="B116" s="138" t="s">
        <v>61</v>
      </c>
      <c r="C116" s="85">
        <v>158</v>
      </c>
      <c r="D116" s="85">
        <v>827</v>
      </c>
      <c r="E116" s="85">
        <v>94</v>
      </c>
      <c r="F116" s="85">
        <v>46</v>
      </c>
      <c r="G116" s="86">
        <v>1125</v>
      </c>
    </row>
    <row r="117" spans="1:27" ht="22.5" customHeight="1" x14ac:dyDescent="0.25">
      <c r="B117" s="139"/>
      <c r="C117" s="85"/>
      <c r="D117" s="85"/>
      <c r="E117" s="85"/>
      <c r="F117" s="85"/>
      <c r="G117" s="87"/>
      <c r="I117" s="5">
        <v>49</v>
      </c>
    </row>
    <row r="118" spans="1:27" s="13" customFormat="1" ht="22.5" customHeight="1" x14ac:dyDescent="0.25">
      <c r="A118" s="16"/>
      <c r="B118" s="140" t="s">
        <v>43</v>
      </c>
      <c r="C118" s="74">
        <v>2821</v>
      </c>
      <c r="D118" s="74">
        <v>7251</v>
      </c>
      <c r="E118" s="74">
        <v>1432</v>
      </c>
      <c r="F118" s="74">
        <v>17378</v>
      </c>
      <c r="G118" s="75">
        <v>28882</v>
      </c>
      <c r="H118" s="15"/>
    </row>
    <row r="119" spans="1:27" ht="96" customHeight="1" x14ac:dyDescent="0.2">
      <c r="B119" s="499" t="s">
        <v>229</v>
      </c>
      <c r="C119" s="499"/>
      <c r="D119" s="499"/>
      <c r="E119" s="499"/>
      <c r="F119" s="499"/>
      <c r="G119" s="499"/>
    </row>
    <row r="120" spans="1:27" ht="22.5" customHeight="1" x14ac:dyDescent="0.25">
      <c r="C120" s="80"/>
      <c r="D120" s="80"/>
      <c r="E120" s="80"/>
      <c r="F120" s="80"/>
      <c r="G120" s="80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3" t="s">
        <v>132</v>
      </c>
      <c r="C123" s="38" t="s">
        <v>18</v>
      </c>
      <c r="D123" s="39"/>
      <c r="E123" s="39"/>
      <c r="F123" s="39"/>
      <c r="G123" s="39"/>
      <c r="H123" s="8"/>
      <c r="J123" s="503" t="s">
        <v>18</v>
      </c>
      <c r="K123" s="503"/>
      <c r="L123" s="503"/>
      <c r="M123" s="503"/>
      <c r="N123" s="503"/>
    </row>
    <row r="124" spans="1:27" s="2" customFormat="1" ht="46.5" customHeight="1" x14ac:dyDescent="0.25">
      <c r="A124" s="18"/>
      <c r="B124" s="20"/>
      <c r="C124" s="496"/>
      <c r="D124" s="496"/>
      <c r="E124" s="496"/>
      <c r="F124" s="496"/>
      <c r="G124" s="496"/>
      <c r="H124" s="8"/>
      <c r="J124" s="500" t="s">
        <v>153</v>
      </c>
      <c r="K124" s="500"/>
      <c r="L124" s="500"/>
      <c r="M124" s="500"/>
      <c r="N124" s="500"/>
      <c r="O124" s="500"/>
      <c r="P124" s="469"/>
      <c r="Q124" s="469"/>
      <c r="R124" s="469"/>
      <c r="S124" s="469"/>
      <c r="T124" s="469"/>
      <c r="U124" s="469"/>
      <c r="V124" s="469"/>
      <c r="W124" s="469"/>
      <c r="X124" s="469"/>
      <c r="Y124" s="469"/>
      <c r="Z124" s="469"/>
      <c r="AA124" s="469"/>
    </row>
    <row r="125" spans="1:27" s="2" customFormat="1" ht="22.5" customHeight="1" x14ac:dyDescent="0.2">
      <c r="A125" s="18"/>
      <c r="B125" s="495" t="s">
        <v>14</v>
      </c>
      <c r="C125" s="495"/>
      <c r="D125" s="495"/>
      <c r="E125" s="495"/>
      <c r="F125" s="495"/>
      <c r="G125" s="495"/>
      <c r="H125" s="8"/>
      <c r="J125" s="500"/>
      <c r="K125" s="500"/>
      <c r="L125" s="500"/>
      <c r="M125" s="500"/>
      <c r="N125" s="500"/>
      <c r="O125" s="500"/>
      <c r="P125" s="469"/>
      <c r="Q125" s="469"/>
      <c r="R125" s="469"/>
      <c r="S125" s="469"/>
      <c r="T125" s="469"/>
      <c r="U125" s="469"/>
      <c r="V125" s="469"/>
      <c r="W125" s="469"/>
      <c r="X125" s="469"/>
      <c r="Y125" s="469"/>
      <c r="Z125" s="469"/>
      <c r="AA125" s="469"/>
    </row>
    <row r="126" spans="1:27" s="2" customFormat="1" ht="22.5" customHeight="1" x14ac:dyDescent="0.25">
      <c r="A126" s="8"/>
      <c r="B126" s="133"/>
      <c r="C126" s="161"/>
      <c r="D126" s="161"/>
      <c r="E126" s="161"/>
      <c r="F126" s="161"/>
      <c r="G126" s="161"/>
      <c r="H126" s="8"/>
      <c r="K126" s="9" t="s">
        <v>250</v>
      </c>
    </row>
    <row r="127" spans="1:27" s="2" customFormat="1" ht="22.5" customHeight="1" x14ac:dyDescent="0.25">
      <c r="A127" s="8"/>
      <c r="B127" s="133"/>
      <c r="C127" s="20"/>
      <c r="D127" s="55" t="s">
        <v>82</v>
      </c>
      <c r="E127" s="56">
        <v>42737</v>
      </c>
      <c r="F127" s="39"/>
      <c r="G127" s="39"/>
      <c r="H127" s="8"/>
    </row>
    <row r="128" spans="1:27" ht="22.5" customHeight="1" x14ac:dyDescent="0.25">
      <c r="B128" s="133"/>
      <c r="C128" s="53"/>
      <c r="D128" s="57" t="s">
        <v>71</v>
      </c>
      <c r="E128" s="58"/>
      <c r="F128" s="54"/>
      <c r="G128" s="39"/>
    </row>
    <row r="129" spans="1:33" ht="22.5" customHeight="1" x14ac:dyDescent="0.25">
      <c r="C129" s="39"/>
      <c r="D129" s="57"/>
      <c r="E129" s="39"/>
      <c r="F129" s="39"/>
      <c r="G129" s="39"/>
    </row>
    <row r="130" spans="1:33" ht="22.5" customHeight="1" x14ac:dyDescent="0.25">
      <c r="B130" s="134"/>
      <c r="C130" s="59"/>
      <c r="D130" s="60"/>
      <c r="E130" s="60"/>
      <c r="F130" s="60"/>
      <c r="G130" s="61"/>
      <c r="I130" s="12"/>
    </row>
    <row r="131" spans="1:33" ht="30.75" customHeight="1" x14ac:dyDescent="0.25">
      <c r="B131" s="135" t="s">
        <v>72</v>
      </c>
      <c r="C131" s="270" t="s">
        <v>67</v>
      </c>
      <c r="D131" s="264" t="s">
        <v>203</v>
      </c>
      <c r="E131" s="270" t="s">
        <v>41</v>
      </c>
      <c r="F131" s="270" t="s">
        <v>42</v>
      </c>
      <c r="G131" s="271" t="s">
        <v>56</v>
      </c>
      <c r="I131" s="12"/>
    </row>
    <row r="132" spans="1:33" ht="22.5" customHeight="1" x14ac:dyDescent="0.25">
      <c r="B132" s="149"/>
      <c r="C132" s="63"/>
      <c r="D132" s="64"/>
      <c r="E132" s="64"/>
      <c r="F132" s="64"/>
      <c r="G132" s="65"/>
      <c r="I132" s="12"/>
    </row>
    <row r="133" spans="1:33" ht="22.5" customHeight="1" x14ac:dyDescent="0.25">
      <c r="B133" s="137"/>
      <c r="C133" s="464"/>
      <c r="D133" s="96"/>
      <c r="E133" s="464"/>
      <c r="F133" s="464"/>
      <c r="G133" s="66"/>
      <c r="I133" s="12"/>
    </row>
    <row r="134" spans="1:33" ht="22.5" customHeight="1" x14ac:dyDescent="0.25">
      <c r="B134" s="148"/>
      <c r="C134" s="67"/>
      <c r="D134" s="68" t="s">
        <v>219</v>
      </c>
      <c r="E134" s="69"/>
      <c r="F134" s="464"/>
      <c r="G134" s="70"/>
      <c r="I134" s="12"/>
    </row>
    <row r="135" spans="1:33" ht="36" customHeight="1" x14ac:dyDescent="0.25">
      <c r="B135" s="138" t="s">
        <v>63</v>
      </c>
      <c r="C135" s="85">
        <v>3183</v>
      </c>
      <c r="D135" s="85">
        <v>6023</v>
      </c>
      <c r="E135" s="85">
        <v>1043</v>
      </c>
      <c r="F135" s="85">
        <v>6018</v>
      </c>
      <c r="G135" s="86">
        <v>16267</v>
      </c>
      <c r="I135" s="12"/>
      <c r="AC135" s="515">
        <v>8.6501616979645077E-2</v>
      </c>
      <c r="AD135" s="515">
        <v>0.16368182188765387</v>
      </c>
      <c r="AE135" s="515">
        <v>2.8344702013751121E-2</v>
      </c>
      <c r="AF135" s="515">
        <v>0.16354594124521021</v>
      </c>
    </row>
    <row r="136" spans="1:33" ht="36" customHeight="1" x14ac:dyDescent="0.25">
      <c r="B136" s="138" t="s">
        <v>64</v>
      </c>
      <c r="C136" s="85">
        <v>1299</v>
      </c>
      <c r="D136" s="85">
        <v>4825</v>
      </c>
      <c r="E136" s="85">
        <v>675</v>
      </c>
      <c r="F136" s="85">
        <v>13731</v>
      </c>
      <c r="G136" s="86">
        <v>20530</v>
      </c>
      <c r="I136" s="12"/>
      <c r="AC136" s="515">
        <v>3.5301790906867407E-2</v>
      </c>
      <c r="AD136" s="515">
        <v>0.13112481995814876</v>
      </c>
      <c r="AE136" s="515">
        <v>1.8343886729896459E-2</v>
      </c>
      <c r="AF136" s="515">
        <v>0.37315542027882709</v>
      </c>
    </row>
    <row r="137" spans="1:33" s="33" customFormat="1" ht="22.5" customHeight="1" x14ac:dyDescent="0.25">
      <c r="A137" s="32"/>
      <c r="B137" s="153"/>
      <c r="C137" s="102"/>
      <c r="D137" s="102"/>
      <c r="E137" s="102"/>
      <c r="F137" s="102"/>
      <c r="G137" s="103"/>
      <c r="H137" s="32"/>
      <c r="I137" s="32"/>
      <c r="AG137" s="33">
        <v>1</v>
      </c>
    </row>
    <row r="138" spans="1:33" s="33" customFormat="1" ht="22.5" customHeight="1" x14ac:dyDescent="0.25">
      <c r="A138" s="32"/>
      <c r="B138" s="150" t="s">
        <v>43</v>
      </c>
      <c r="C138" s="99">
        <v>4482</v>
      </c>
      <c r="D138" s="100">
        <v>10848</v>
      </c>
      <c r="E138" s="100">
        <v>1718</v>
      </c>
      <c r="F138" s="100">
        <v>19749</v>
      </c>
      <c r="G138" s="99">
        <v>36797</v>
      </c>
      <c r="H138" s="32"/>
      <c r="I138" s="32"/>
    </row>
    <row r="139" spans="1:33" ht="28.5" customHeight="1" x14ac:dyDescent="0.25">
      <c r="B139" s="154"/>
      <c r="C139" s="104"/>
      <c r="D139" s="105"/>
      <c r="E139" s="105"/>
      <c r="F139" s="105"/>
      <c r="G139" s="104"/>
      <c r="I139" s="12"/>
      <c r="K139" s="6" t="str">
        <f>+D134</f>
        <v>Decorrenti anno 2015</v>
      </c>
    </row>
    <row r="140" spans="1:33" s="35" customFormat="1" ht="28.5" hidden="1" customHeight="1" x14ac:dyDescent="0.2">
      <c r="A140" s="34"/>
      <c r="B140" s="155"/>
      <c r="C140" s="106"/>
      <c r="D140" s="107" t="s">
        <v>251</v>
      </c>
      <c r="E140" s="108"/>
      <c r="F140" s="108"/>
      <c r="G140" s="109"/>
      <c r="H140" s="34"/>
      <c r="I140" s="34"/>
    </row>
    <row r="141" spans="1:33" ht="28.5" hidden="1" customHeight="1" x14ac:dyDescent="0.25">
      <c r="B141" s="138" t="s">
        <v>63</v>
      </c>
      <c r="C141" s="85">
        <v>3183</v>
      </c>
      <c r="D141" s="85">
        <v>6023</v>
      </c>
      <c r="E141" s="85">
        <v>1043</v>
      </c>
      <c r="F141" s="85">
        <v>6018</v>
      </c>
      <c r="G141" s="86">
        <v>16267</v>
      </c>
      <c r="I141" s="12"/>
    </row>
    <row r="142" spans="1:33" ht="28.5" hidden="1" customHeight="1" x14ac:dyDescent="0.25">
      <c r="B142" s="138" t="s">
        <v>64</v>
      </c>
      <c r="C142" s="85">
        <v>1299</v>
      </c>
      <c r="D142" s="85">
        <v>4825</v>
      </c>
      <c r="E142" s="85">
        <v>675</v>
      </c>
      <c r="F142" s="85">
        <v>13731</v>
      </c>
      <c r="G142" s="86">
        <v>20530</v>
      </c>
      <c r="I142" s="12"/>
      <c r="K142" s="2"/>
    </row>
    <row r="143" spans="1:33" s="33" customFormat="1" ht="28.5" hidden="1" customHeight="1" x14ac:dyDescent="0.25">
      <c r="A143" s="32"/>
      <c r="B143" s="153"/>
      <c r="C143" s="102"/>
      <c r="D143" s="102"/>
      <c r="E143" s="102"/>
      <c r="F143" s="102"/>
      <c r="G143" s="103"/>
      <c r="H143" s="32"/>
      <c r="I143" s="32"/>
      <c r="K143" s="2"/>
    </row>
    <row r="144" spans="1:33" s="33" customFormat="1" ht="28.5" hidden="1" customHeight="1" x14ac:dyDescent="0.25">
      <c r="A144" s="32"/>
      <c r="B144" s="150" t="s">
        <v>43</v>
      </c>
      <c r="C144" s="99">
        <v>4482</v>
      </c>
      <c r="D144" s="100">
        <v>10848</v>
      </c>
      <c r="E144" s="100">
        <v>1718</v>
      </c>
      <c r="F144" s="100">
        <v>19749</v>
      </c>
      <c r="G144" s="99">
        <v>36797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48"/>
      <c r="C146" s="67"/>
      <c r="D146" s="68" t="s">
        <v>250</v>
      </c>
      <c r="E146" s="69"/>
      <c r="F146" s="464"/>
      <c r="G146" s="70"/>
      <c r="I146" s="12"/>
    </row>
    <row r="147" spans="1:33" ht="36.75" customHeight="1" x14ac:dyDescent="0.25">
      <c r="B147" s="138" t="s">
        <v>63</v>
      </c>
      <c r="C147" s="85">
        <v>1841</v>
      </c>
      <c r="D147" s="85">
        <v>4115</v>
      </c>
      <c r="E147" s="85">
        <v>891</v>
      </c>
      <c r="F147" s="85">
        <v>5198</v>
      </c>
      <c r="G147" s="86">
        <v>12045</v>
      </c>
      <c r="I147" s="12"/>
      <c r="AC147" s="515">
        <v>6.3742123121667479E-2</v>
      </c>
      <c r="AD147" s="515">
        <v>0.14247628280589986</v>
      </c>
      <c r="AE147" s="515">
        <v>3.0849664150682087E-2</v>
      </c>
      <c r="AF147" s="515">
        <v>0.17997368603282321</v>
      </c>
    </row>
    <row r="148" spans="1:33" ht="36.75" customHeight="1" x14ac:dyDescent="0.25">
      <c r="B148" s="138" t="s">
        <v>64</v>
      </c>
      <c r="C148" s="85">
        <v>980</v>
      </c>
      <c r="D148" s="85">
        <v>3136</v>
      </c>
      <c r="E148" s="85">
        <v>541</v>
      </c>
      <c r="F148" s="85">
        <v>12180</v>
      </c>
      <c r="G148" s="86">
        <v>16837</v>
      </c>
      <c r="I148" s="12"/>
      <c r="AC148" s="515">
        <v>3.3931168201648085E-2</v>
      </c>
      <c r="AD148" s="515">
        <v>0.10857973824527388</v>
      </c>
      <c r="AE148" s="515">
        <v>1.8731389792950626E-2</v>
      </c>
      <c r="AF148" s="515">
        <v>0.42171594764905479</v>
      </c>
    </row>
    <row r="149" spans="1:33" s="33" customFormat="1" ht="22.5" customHeight="1" x14ac:dyDescent="0.25">
      <c r="A149" s="32"/>
      <c r="B149" s="153"/>
      <c r="C149" s="102"/>
      <c r="D149" s="102"/>
      <c r="E149" s="102"/>
      <c r="F149" s="102"/>
      <c r="G149" s="103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60" t="s">
        <v>43</v>
      </c>
      <c r="C150" s="265">
        <v>2821</v>
      </c>
      <c r="D150" s="266">
        <v>7251</v>
      </c>
      <c r="E150" s="266">
        <v>1432</v>
      </c>
      <c r="F150" s="266">
        <v>17378</v>
      </c>
      <c r="G150" s="265">
        <v>28882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6"/>
      <c r="C152" s="84"/>
      <c r="D152" s="84"/>
      <c r="E152" s="84"/>
      <c r="F152" s="84"/>
      <c r="G152" s="84"/>
      <c r="H152" s="24"/>
      <c r="K152" s="5"/>
    </row>
    <row r="153" spans="1:33" ht="12" customHeight="1" x14ac:dyDescent="0.25">
      <c r="B153" s="148"/>
      <c r="C153" s="80"/>
      <c r="D153" s="80"/>
      <c r="E153" s="80"/>
      <c r="F153" s="80"/>
      <c r="G153" s="80"/>
      <c r="K153" s="33"/>
    </row>
    <row r="154" spans="1:33" ht="19.5" customHeight="1" x14ac:dyDescent="0.25"/>
    <row r="156" spans="1:33" s="2" customFormat="1" ht="36" customHeight="1" x14ac:dyDescent="0.25">
      <c r="A156" s="17"/>
      <c r="B156" s="133" t="s">
        <v>133</v>
      </c>
      <c r="C156" s="38" t="s">
        <v>18</v>
      </c>
      <c r="D156" s="39"/>
      <c r="E156" s="39"/>
      <c r="F156" s="39"/>
      <c r="G156" s="39"/>
      <c r="H156" s="8"/>
    </row>
    <row r="157" spans="1:33" s="2" customFormat="1" ht="46.5" customHeight="1" x14ac:dyDescent="0.25">
      <c r="A157" s="18"/>
      <c r="B157" s="20"/>
      <c r="C157" s="496"/>
      <c r="D157" s="496"/>
      <c r="E157" s="496"/>
      <c r="F157" s="496"/>
      <c r="G157" s="496"/>
      <c r="H157" s="8"/>
    </row>
    <row r="158" spans="1:33" s="2" customFormat="1" ht="18" customHeight="1" x14ac:dyDescent="0.25">
      <c r="A158" s="18"/>
      <c r="B158" s="495" t="s">
        <v>16</v>
      </c>
      <c r="C158" s="495"/>
      <c r="D158" s="495"/>
      <c r="E158" s="495"/>
      <c r="F158" s="495"/>
      <c r="G158" s="495"/>
      <c r="H158" s="8"/>
      <c r="J158" s="503" t="s">
        <v>18</v>
      </c>
      <c r="K158" s="503"/>
      <c r="L158" s="503"/>
      <c r="M158" s="503"/>
      <c r="N158" s="503"/>
      <c r="O158" s="503"/>
      <c r="P158" s="465"/>
      <c r="Q158" s="465"/>
      <c r="R158" s="465"/>
      <c r="S158" s="465"/>
      <c r="T158" s="465"/>
      <c r="U158" s="465"/>
      <c r="V158" s="465"/>
      <c r="W158" s="465"/>
      <c r="X158" s="465"/>
      <c r="Y158" s="465"/>
      <c r="Z158" s="465"/>
      <c r="AA158" s="465"/>
    </row>
    <row r="159" spans="1:33" s="2" customFormat="1" x14ac:dyDescent="0.25">
      <c r="A159" s="8"/>
      <c r="B159" s="133"/>
      <c r="C159" s="161"/>
      <c r="D159" s="161"/>
      <c r="E159" s="161"/>
      <c r="F159" s="161"/>
      <c r="G159" s="161"/>
      <c r="H159" s="8"/>
    </row>
    <row r="160" spans="1:33" s="2" customFormat="1" ht="15" customHeight="1" x14ac:dyDescent="0.25">
      <c r="A160" s="8"/>
      <c r="B160" s="133"/>
      <c r="C160" s="20"/>
      <c r="D160" s="55" t="s">
        <v>82</v>
      </c>
      <c r="E160" s="56">
        <v>42737</v>
      </c>
      <c r="F160" s="39"/>
      <c r="G160" s="39"/>
      <c r="H160" s="8"/>
      <c r="J160" s="500" t="s">
        <v>156</v>
      </c>
      <c r="K160" s="500"/>
      <c r="L160" s="500"/>
      <c r="M160" s="500"/>
      <c r="N160" s="500"/>
      <c r="O160" s="500"/>
      <c r="P160" s="469"/>
      <c r="Q160" s="469"/>
      <c r="R160" s="469"/>
      <c r="S160" s="469"/>
      <c r="T160" s="469"/>
      <c r="U160" s="469"/>
      <c r="V160" s="469"/>
      <c r="W160" s="469"/>
      <c r="X160" s="469"/>
      <c r="Y160" s="469"/>
      <c r="Z160" s="469"/>
      <c r="AA160" s="469"/>
    </row>
    <row r="161" spans="1:33" ht="12.75" customHeight="1" x14ac:dyDescent="0.25">
      <c r="B161" s="133"/>
      <c r="C161" s="53"/>
      <c r="D161" s="57" t="s">
        <v>71</v>
      </c>
      <c r="E161" s="58"/>
      <c r="F161" s="54"/>
      <c r="G161" s="39"/>
      <c r="J161" s="500"/>
      <c r="K161" s="500"/>
      <c r="L161" s="500"/>
      <c r="M161" s="500"/>
      <c r="N161" s="500"/>
      <c r="O161" s="500"/>
      <c r="P161" s="469"/>
      <c r="Q161" s="469"/>
      <c r="R161" s="469"/>
      <c r="S161" s="469"/>
      <c r="T161" s="469"/>
      <c r="U161" s="469"/>
      <c r="V161" s="469"/>
      <c r="W161" s="469"/>
      <c r="X161" s="469"/>
      <c r="Y161" s="469"/>
      <c r="Z161" s="469"/>
      <c r="AA161" s="469"/>
    </row>
    <row r="162" spans="1:33" ht="39" customHeight="1" x14ac:dyDescent="0.25">
      <c r="C162" s="39"/>
      <c r="D162" s="57"/>
      <c r="E162" s="39"/>
      <c r="F162" s="39"/>
      <c r="G162" s="39"/>
      <c r="J162" s="500"/>
      <c r="K162" s="500"/>
      <c r="L162" s="500"/>
      <c r="M162" s="500"/>
      <c r="N162" s="500"/>
      <c r="O162" s="500"/>
      <c r="P162" s="469"/>
      <c r="Q162" s="469"/>
      <c r="R162" s="469"/>
      <c r="S162" s="469"/>
      <c r="T162" s="469"/>
      <c r="U162" s="469"/>
      <c r="V162" s="469"/>
      <c r="W162" s="469"/>
      <c r="X162" s="469"/>
      <c r="Y162" s="469"/>
      <c r="Z162" s="469"/>
      <c r="AA162" s="469"/>
    </row>
    <row r="163" spans="1:33" x14ac:dyDescent="0.25">
      <c r="B163" s="134"/>
      <c r="C163" s="59"/>
      <c r="D163" s="60"/>
      <c r="E163" s="60"/>
      <c r="F163" s="60"/>
      <c r="G163" s="61"/>
    </row>
    <row r="164" spans="1:33" ht="28.5" x14ac:dyDescent="0.25">
      <c r="B164" s="135" t="s">
        <v>73</v>
      </c>
      <c r="C164" s="270" t="s">
        <v>67</v>
      </c>
      <c r="D164" s="264" t="s">
        <v>203</v>
      </c>
      <c r="E164" s="270" t="s">
        <v>41</v>
      </c>
      <c r="F164" s="270" t="s">
        <v>42</v>
      </c>
      <c r="G164" s="271" t="s">
        <v>56</v>
      </c>
      <c r="AB164" s="5" t="s">
        <v>74</v>
      </c>
      <c r="AC164" s="5">
        <v>564</v>
      </c>
      <c r="AD164" s="5">
        <v>2673</v>
      </c>
      <c r="AE164" s="5">
        <v>256</v>
      </c>
      <c r="AF164" s="5">
        <v>3600</v>
      </c>
      <c r="AG164" s="5">
        <v>7093</v>
      </c>
    </row>
    <row r="165" spans="1:33" x14ac:dyDescent="0.25">
      <c r="B165" s="157" t="s">
        <v>53</v>
      </c>
      <c r="C165" s="63"/>
      <c r="D165" s="64"/>
      <c r="E165" s="64"/>
      <c r="F165" s="64"/>
      <c r="G165" s="65"/>
      <c r="AB165" s="5" t="s">
        <v>75</v>
      </c>
      <c r="AC165" s="5">
        <v>721</v>
      </c>
      <c r="AD165" s="5">
        <v>4144</v>
      </c>
      <c r="AE165" s="5">
        <v>389</v>
      </c>
      <c r="AF165" s="5">
        <v>4852</v>
      </c>
      <c r="AG165" s="5">
        <v>10106</v>
      </c>
    </row>
    <row r="166" spans="1:33" ht="3.75" customHeight="1" x14ac:dyDescent="0.25">
      <c r="B166" s="137"/>
      <c r="C166" s="464"/>
      <c r="D166" s="96"/>
      <c r="E166" s="464"/>
      <c r="F166" s="464"/>
      <c r="G166" s="66"/>
      <c r="AB166" s="5" t="s">
        <v>76</v>
      </c>
      <c r="AC166" s="5">
        <v>1041</v>
      </c>
      <c r="AD166" s="5">
        <v>1925</v>
      </c>
      <c r="AE166" s="5">
        <v>324</v>
      </c>
      <c r="AF166" s="5">
        <v>4348</v>
      </c>
      <c r="AG166" s="5">
        <v>7638</v>
      </c>
    </row>
    <row r="167" spans="1:33" ht="24" customHeight="1" x14ac:dyDescent="0.25">
      <c r="B167" s="148"/>
      <c r="C167" s="67"/>
      <c r="D167" s="68" t="s">
        <v>219</v>
      </c>
      <c r="E167" s="69"/>
      <c r="F167" s="464"/>
      <c r="G167" s="70"/>
      <c r="AB167" s="5" t="s">
        <v>77</v>
      </c>
      <c r="AC167" s="5">
        <v>2156</v>
      </c>
      <c r="AD167" s="5">
        <v>2106</v>
      </c>
      <c r="AE167" s="5">
        <v>749</v>
      </c>
      <c r="AF167" s="5">
        <v>6949</v>
      </c>
      <c r="AG167" s="5">
        <v>11960</v>
      </c>
    </row>
    <row r="168" spans="1:33" ht="24" customHeight="1" x14ac:dyDescent="0.25">
      <c r="B168" s="158" t="s">
        <v>74</v>
      </c>
      <c r="C168" s="85">
        <v>564</v>
      </c>
      <c r="D168" s="85">
        <v>2673</v>
      </c>
      <c r="E168" s="85">
        <v>256</v>
      </c>
      <c r="F168" s="85">
        <v>3600</v>
      </c>
      <c r="G168" s="72">
        <v>7093</v>
      </c>
    </row>
    <row r="169" spans="1:33" ht="24" customHeight="1" x14ac:dyDescent="0.25">
      <c r="B169" s="158" t="s">
        <v>75</v>
      </c>
      <c r="C169" s="85">
        <v>721</v>
      </c>
      <c r="D169" s="85">
        <v>4144</v>
      </c>
      <c r="E169" s="85">
        <v>389</v>
      </c>
      <c r="F169" s="85">
        <v>4852</v>
      </c>
      <c r="G169" s="86">
        <v>10106</v>
      </c>
      <c r="AB169" s="5" t="s">
        <v>43</v>
      </c>
      <c r="AC169" s="5">
        <v>4482</v>
      </c>
      <c r="AD169" s="5">
        <v>10848</v>
      </c>
      <c r="AE169" s="5">
        <v>1718</v>
      </c>
      <c r="AF169" s="5">
        <v>19749</v>
      </c>
      <c r="AG169" s="5">
        <v>36797</v>
      </c>
    </row>
    <row r="170" spans="1:33" ht="24" customHeight="1" x14ac:dyDescent="0.25">
      <c r="B170" s="158" t="s">
        <v>76</v>
      </c>
      <c r="C170" s="85">
        <v>1041</v>
      </c>
      <c r="D170" s="85">
        <v>1925</v>
      </c>
      <c r="E170" s="85">
        <v>324</v>
      </c>
      <c r="F170" s="85">
        <v>4348</v>
      </c>
      <c r="G170" s="86">
        <v>7638</v>
      </c>
    </row>
    <row r="171" spans="1:33" ht="24" customHeight="1" x14ac:dyDescent="0.25">
      <c r="B171" s="158" t="s">
        <v>77</v>
      </c>
      <c r="C171" s="85">
        <v>2156</v>
      </c>
      <c r="D171" s="85">
        <v>2106</v>
      </c>
      <c r="E171" s="85">
        <v>749</v>
      </c>
      <c r="F171" s="85">
        <v>6949</v>
      </c>
      <c r="G171" s="86">
        <v>11960</v>
      </c>
    </row>
    <row r="172" spans="1:33" ht="24" customHeight="1" x14ac:dyDescent="0.25">
      <c r="B172" s="139"/>
      <c r="C172" s="85"/>
      <c r="D172" s="85"/>
      <c r="E172" s="85"/>
      <c r="F172" s="85"/>
      <c r="G172" s="87"/>
    </row>
    <row r="173" spans="1:33" s="13" customFormat="1" ht="30" customHeight="1" x14ac:dyDescent="0.25">
      <c r="A173" s="16"/>
      <c r="B173" s="140" t="s">
        <v>43</v>
      </c>
      <c r="C173" s="74">
        <v>4482</v>
      </c>
      <c r="D173" s="74">
        <v>10848</v>
      </c>
      <c r="E173" s="74">
        <v>1718</v>
      </c>
      <c r="F173" s="74">
        <v>19749</v>
      </c>
      <c r="G173" s="75">
        <v>36797</v>
      </c>
      <c r="H173" s="15"/>
    </row>
    <row r="174" spans="1:33" ht="30" hidden="1" customHeight="1" x14ac:dyDescent="0.25">
      <c r="B174" s="148"/>
      <c r="C174" s="73"/>
      <c r="D174" s="90" t="s">
        <v>251</v>
      </c>
      <c r="E174" s="464"/>
      <c r="F174" s="464"/>
      <c r="G174" s="70"/>
    </row>
    <row r="175" spans="1:33" ht="30" hidden="1" customHeight="1" x14ac:dyDescent="0.25">
      <c r="B175" s="159" t="s">
        <v>74</v>
      </c>
      <c r="C175" s="79">
        <v>564</v>
      </c>
      <c r="D175" s="79">
        <v>2673</v>
      </c>
      <c r="E175" s="79">
        <v>256</v>
      </c>
      <c r="F175" s="79">
        <v>3600</v>
      </c>
      <c r="G175" s="73">
        <v>7093</v>
      </c>
    </row>
    <row r="176" spans="1:33" ht="30" hidden="1" customHeight="1" x14ac:dyDescent="0.25">
      <c r="B176" s="159" t="s">
        <v>75</v>
      </c>
      <c r="C176" s="79">
        <v>721</v>
      </c>
      <c r="D176" s="79">
        <v>4144</v>
      </c>
      <c r="E176" s="79">
        <v>389</v>
      </c>
      <c r="F176" s="79">
        <v>4852</v>
      </c>
      <c r="G176" s="80">
        <v>10106</v>
      </c>
    </row>
    <row r="177" spans="1:8" ht="30" hidden="1" customHeight="1" x14ac:dyDescent="0.25">
      <c r="B177" s="159" t="s">
        <v>76</v>
      </c>
      <c r="C177" s="79">
        <v>1041</v>
      </c>
      <c r="D177" s="79">
        <v>1925</v>
      </c>
      <c r="E177" s="79">
        <v>324</v>
      </c>
      <c r="F177" s="79">
        <v>4348</v>
      </c>
      <c r="G177" s="80">
        <v>7638</v>
      </c>
    </row>
    <row r="178" spans="1:8" ht="30" hidden="1" customHeight="1" x14ac:dyDescent="0.25">
      <c r="B178" s="159" t="s">
        <v>77</v>
      </c>
      <c r="C178" s="79">
        <v>2156</v>
      </c>
      <c r="D178" s="79">
        <v>2106</v>
      </c>
      <c r="E178" s="79">
        <v>749</v>
      </c>
      <c r="F178" s="79">
        <v>6949</v>
      </c>
      <c r="G178" s="80">
        <v>11960</v>
      </c>
    </row>
    <row r="179" spans="1:8" ht="30" hidden="1" customHeight="1" x14ac:dyDescent="0.25">
      <c r="B179" s="139"/>
      <c r="C179" s="79"/>
      <c r="D179" s="79"/>
      <c r="E179" s="79"/>
      <c r="F179" s="79"/>
      <c r="G179" s="92"/>
    </row>
    <row r="180" spans="1:8" s="13" customFormat="1" ht="30" hidden="1" customHeight="1" x14ac:dyDescent="0.25">
      <c r="A180" s="16"/>
      <c r="B180" s="140" t="s">
        <v>43</v>
      </c>
      <c r="C180" s="81">
        <v>4482</v>
      </c>
      <c r="D180" s="81">
        <v>10848</v>
      </c>
      <c r="E180" s="81">
        <v>1718</v>
      </c>
      <c r="F180" s="81">
        <v>19749</v>
      </c>
      <c r="G180" s="82">
        <v>36797</v>
      </c>
      <c r="H180" s="15"/>
    </row>
    <row r="181" spans="1:8" ht="30" customHeight="1" x14ac:dyDescent="0.25">
      <c r="A181" s="16"/>
      <c r="B181" s="148"/>
      <c r="C181" s="80"/>
      <c r="D181" s="86" t="s">
        <v>250</v>
      </c>
      <c r="E181" s="80"/>
      <c r="F181" s="80"/>
      <c r="G181" s="80"/>
    </row>
    <row r="182" spans="1:8" ht="24" customHeight="1" x14ac:dyDescent="0.25">
      <c r="B182" s="158" t="s">
        <v>74</v>
      </c>
      <c r="C182" s="85">
        <v>397</v>
      </c>
      <c r="D182" s="85">
        <v>1712</v>
      </c>
      <c r="E182" s="85">
        <v>240</v>
      </c>
      <c r="F182" s="85">
        <v>3296</v>
      </c>
      <c r="G182" s="72">
        <v>5645</v>
      </c>
    </row>
    <row r="183" spans="1:8" ht="24" customHeight="1" x14ac:dyDescent="0.25">
      <c r="B183" s="158" t="s">
        <v>75</v>
      </c>
      <c r="C183" s="85">
        <v>528</v>
      </c>
      <c r="D183" s="85">
        <v>2789</v>
      </c>
      <c r="E183" s="85">
        <v>333</v>
      </c>
      <c r="F183" s="85">
        <v>4412</v>
      </c>
      <c r="G183" s="86">
        <v>8062</v>
      </c>
    </row>
    <row r="184" spans="1:8" ht="24" customHeight="1" x14ac:dyDescent="0.25">
      <c r="B184" s="158" t="s">
        <v>76</v>
      </c>
      <c r="C184" s="85">
        <v>653</v>
      </c>
      <c r="D184" s="85">
        <v>1202</v>
      </c>
      <c r="E184" s="85">
        <v>280</v>
      </c>
      <c r="F184" s="85">
        <v>3857</v>
      </c>
      <c r="G184" s="86">
        <v>5992</v>
      </c>
    </row>
    <row r="185" spans="1:8" ht="24" customHeight="1" x14ac:dyDescent="0.25">
      <c r="B185" s="158" t="s">
        <v>77</v>
      </c>
      <c r="C185" s="85">
        <v>1243</v>
      </c>
      <c r="D185" s="85">
        <v>1548</v>
      </c>
      <c r="E185" s="85">
        <v>579</v>
      </c>
      <c r="F185" s="85">
        <v>5813</v>
      </c>
      <c r="G185" s="86">
        <v>9183</v>
      </c>
    </row>
    <row r="186" spans="1:8" ht="24" customHeight="1" x14ac:dyDescent="0.25">
      <c r="B186" s="139"/>
      <c r="C186" s="85"/>
      <c r="D186" s="85"/>
      <c r="E186" s="85"/>
      <c r="F186" s="85"/>
      <c r="G186" s="87"/>
    </row>
    <row r="187" spans="1:8" s="13" customFormat="1" ht="24" customHeight="1" x14ac:dyDescent="0.25">
      <c r="A187" s="16"/>
      <c r="B187" s="140" t="s">
        <v>43</v>
      </c>
      <c r="C187" s="74">
        <v>2821</v>
      </c>
      <c r="D187" s="74">
        <v>7251</v>
      </c>
      <c r="E187" s="74">
        <v>1432</v>
      </c>
      <c r="F187" s="74">
        <v>17378</v>
      </c>
      <c r="G187" s="75">
        <v>28882</v>
      </c>
      <c r="H187" s="15"/>
    </row>
    <row r="188" spans="1:8" ht="16.5" customHeight="1" x14ac:dyDescent="0.25">
      <c r="B188" s="134"/>
      <c r="C188" s="93"/>
      <c r="D188" s="93"/>
      <c r="E188" s="93"/>
      <c r="F188" s="93"/>
      <c r="G188" s="93"/>
    </row>
    <row r="189" spans="1:8" s="25" customFormat="1" ht="24" customHeight="1" x14ac:dyDescent="0.2">
      <c r="A189" s="23"/>
      <c r="B189" s="2" t="s">
        <v>85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88</v>
      </c>
      <c r="C190" s="2"/>
      <c r="D190" s="2"/>
      <c r="E190" s="2"/>
      <c r="F190" s="2"/>
      <c r="G190" s="2"/>
    </row>
    <row r="191" spans="1:8" ht="16.5" customHeight="1" x14ac:dyDescent="0.2">
      <c r="B191" s="2" t="s">
        <v>87</v>
      </c>
      <c r="C191" s="2"/>
      <c r="D191" s="2"/>
      <c r="E191" s="2"/>
      <c r="F191" s="2"/>
      <c r="G191" s="2"/>
    </row>
    <row r="192" spans="1:8" ht="19.5" customHeight="1" x14ac:dyDescent="0.2">
      <c r="B192" s="2" t="s">
        <v>86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3" t="s">
        <v>134</v>
      </c>
      <c r="C198" s="38" t="s">
        <v>18</v>
      </c>
      <c r="D198" s="39"/>
      <c r="E198" s="39"/>
      <c r="F198" s="39"/>
      <c r="G198" s="39"/>
      <c r="H198" s="8"/>
    </row>
    <row r="199" spans="1:33" ht="46.5" customHeight="1" x14ac:dyDescent="0.25">
      <c r="C199" s="496"/>
      <c r="D199" s="496"/>
      <c r="E199" s="496"/>
      <c r="F199" s="496"/>
      <c r="G199" s="496"/>
      <c r="J199" s="473" t="s">
        <v>18</v>
      </c>
      <c r="K199" s="473"/>
      <c r="L199" s="473"/>
      <c r="M199" s="473"/>
      <c r="N199" s="473"/>
      <c r="O199" s="473"/>
      <c r="P199" s="466"/>
      <c r="Q199" s="466"/>
      <c r="R199" s="466"/>
      <c r="S199" s="466"/>
      <c r="T199" s="466"/>
      <c r="U199" s="466"/>
      <c r="V199" s="466"/>
      <c r="W199" s="466"/>
      <c r="X199" s="466"/>
      <c r="Y199" s="466"/>
      <c r="Z199" s="466"/>
      <c r="AA199" s="466"/>
    </row>
    <row r="200" spans="1:33" ht="27" customHeight="1" x14ac:dyDescent="0.2">
      <c r="B200" s="495" t="s">
        <v>150</v>
      </c>
      <c r="C200" s="495"/>
      <c r="D200" s="495"/>
      <c r="E200" s="495"/>
      <c r="F200" s="495"/>
      <c r="G200" s="495"/>
      <c r="J200" s="42" t="s">
        <v>152</v>
      </c>
    </row>
    <row r="201" spans="1:33" ht="10.15" customHeight="1" x14ac:dyDescent="0.25">
      <c r="B201" s="133"/>
      <c r="C201" s="94"/>
      <c r="D201" s="95"/>
      <c r="E201" s="39"/>
      <c r="F201" s="39"/>
      <c r="G201" s="39"/>
    </row>
    <row r="202" spans="1:33" x14ac:dyDescent="0.25">
      <c r="B202" s="133"/>
      <c r="D202" s="55" t="s">
        <v>82</v>
      </c>
      <c r="E202" s="56">
        <v>42737</v>
      </c>
      <c r="F202" s="39"/>
      <c r="G202" s="39"/>
      <c r="AB202" s="5" t="s">
        <v>63</v>
      </c>
      <c r="AC202" s="404">
        <v>67.599999999999994</v>
      </c>
      <c r="AD202" s="404">
        <v>60.34</v>
      </c>
      <c r="AE202" s="404">
        <v>55.93</v>
      </c>
      <c r="AF202" s="404">
        <v>80.48</v>
      </c>
      <c r="AG202" s="404">
        <v>68.930000000000007</v>
      </c>
    </row>
    <row r="203" spans="1:33" x14ac:dyDescent="0.25">
      <c r="B203" s="133"/>
      <c r="C203" s="53"/>
      <c r="D203" s="57" t="s">
        <v>151</v>
      </c>
      <c r="E203" s="58"/>
      <c r="F203" s="54"/>
      <c r="G203" s="39"/>
      <c r="AB203" s="5" t="s">
        <v>64</v>
      </c>
      <c r="AC203" s="404">
        <v>69.37</v>
      </c>
      <c r="AD203" s="404">
        <v>59.49</v>
      </c>
      <c r="AE203" s="404">
        <v>55.37</v>
      </c>
      <c r="AF203" s="404">
        <v>75.41</v>
      </c>
      <c r="AG203" s="404">
        <v>70.63</v>
      </c>
    </row>
    <row r="204" spans="1:33" x14ac:dyDescent="0.25">
      <c r="C204" s="39"/>
      <c r="D204" s="57"/>
      <c r="E204" s="39"/>
      <c r="F204" s="39"/>
      <c r="G204" s="39"/>
      <c r="AC204" s="404"/>
      <c r="AD204" s="404"/>
      <c r="AE204" s="404"/>
      <c r="AF204" s="404"/>
      <c r="AG204" s="404"/>
    </row>
    <row r="205" spans="1:33" x14ac:dyDescent="0.25">
      <c r="B205" s="134"/>
      <c r="C205" s="59"/>
      <c r="D205" s="60"/>
      <c r="E205" s="60"/>
      <c r="F205" s="60"/>
      <c r="G205" s="61"/>
    </row>
    <row r="206" spans="1:33" ht="28.5" x14ac:dyDescent="0.25">
      <c r="B206" s="135" t="s">
        <v>72</v>
      </c>
      <c r="C206" s="270" t="s">
        <v>67</v>
      </c>
      <c r="D206" s="264" t="s">
        <v>203</v>
      </c>
      <c r="E206" s="270" t="s">
        <v>41</v>
      </c>
      <c r="F206" s="270" t="s">
        <v>42</v>
      </c>
      <c r="G206" s="271" t="s">
        <v>56</v>
      </c>
    </row>
    <row r="207" spans="1:33" x14ac:dyDescent="0.25">
      <c r="B207" s="149"/>
      <c r="C207" s="63"/>
      <c r="D207" s="64"/>
      <c r="E207" s="64"/>
      <c r="F207" s="64"/>
      <c r="G207" s="65"/>
    </row>
    <row r="208" spans="1:33" ht="22.5" customHeight="1" x14ac:dyDescent="0.25">
      <c r="B208" s="137"/>
      <c r="C208" s="464"/>
      <c r="D208" s="96"/>
      <c r="E208" s="464"/>
      <c r="F208" s="464"/>
      <c r="G208" s="66"/>
    </row>
    <row r="209" spans="2:7" s="5" customFormat="1" ht="22.5" customHeight="1" x14ac:dyDescent="0.25">
      <c r="B209" s="148"/>
      <c r="C209" s="67"/>
      <c r="D209" s="68" t="s">
        <v>219</v>
      </c>
      <c r="E209" s="69"/>
      <c r="F209" s="464"/>
      <c r="G209" s="70"/>
    </row>
    <row r="210" spans="2:7" s="5" customFormat="1" ht="40.5" customHeight="1" x14ac:dyDescent="0.25">
      <c r="B210" s="138" t="s">
        <v>63</v>
      </c>
      <c r="C210" s="110">
        <v>67.599999999999994</v>
      </c>
      <c r="D210" s="110">
        <v>60.34</v>
      </c>
      <c r="E210" s="110">
        <v>55.93</v>
      </c>
      <c r="F210" s="110">
        <v>80.48</v>
      </c>
      <c r="G210" s="111">
        <v>68.930000000000007</v>
      </c>
    </row>
    <row r="211" spans="2:7" s="5" customFormat="1" ht="40.5" customHeight="1" x14ac:dyDescent="0.25">
      <c r="B211" s="138" t="s">
        <v>64</v>
      </c>
      <c r="C211" s="110">
        <v>69.37</v>
      </c>
      <c r="D211" s="110">
        <v>59.49</v>
      </c>
      <c r="E211" s="110">
        <v>55.37</v>
      </c>
      <c r="F211" s="110">
        <v>75.41</v>
      </c>
      <c r="G211" s="111">
        <v>70.63</v>
      </c>
    </row>
    <row r="212" spans="2:7" s="5" customFormat="1" ht="22.5" customHeight="1" x14ac:dyDescent="0.25">
      <c r="B212" s="153"/>
      <c r="C212" s="112"/>
      <c r="D212" s="112"/>
      <c r="E212" s="112"/>
      <c r="F212" s="112"/>
      <c r="G212" s="113"/>
    </row>
    <row r="213" spans="2:7" s="5" customFormat="1" ht="22.5" customHeight="1" x14ac:dyDescent="0.25">
      <c r="B213" s="150" t="s">
        <v>43</v>
      </c>
      <c r="C213" s="114">
        <v>68.11</v>
      </c>
      <c r="D213" s="115">
        <v>59.96</v>
      </c>
      <c r="E213" s="115">
        <v>55.71</v>
      </c>
      <c r="F213" s="115">
        <v>76.959999999999994</v>
      </c>
      <c r="G213" s="114">
        <v>69.88</v>
      </c>
    </row>
    <row r="214" spans="2:7" s="5" customFormat="1" ht="28.5" customHeight="1" x14ac:dyDescent="0.25">
      <c r="B214" s="154"/>
      <c r="C214" s="116"/>
      <c r="D214" s="117"/>
      <c r="E214" s="117"/>
      <c r="F214" s="117"/>
      <c r="G214" s="116"/>
    </row>
    <row r="215" spans="2:7" s="5" customFormat="1" ht="28.5" hidden="1" customHeight="1" x14ac:dyDescent="0.2">
      <c r="B215" s="155"/>
      <c r="C215" s="118"/>
      <c r="D215" s="428" t="s">
        <v>251</v>
      </c>
      <c r="E215" s="119"/>
      <c r="F215" s="119"/>
      <c r="G215" s="118"/>
    </row>
    <row r="216" spans="2:7" s="5" customFormat="1" ht="28.5" hidden="1" customHeight="1" x14ac:dyDescent="0.25">
      <c r="B216" s="138" t="s">
        <v>63</v>
      </c>
      <c r="C216" s="110">
        <v>67.599999999999994</v>
      </c>
      <c r="D216" s="110">
        <v>60.34</v>
      </c>
      <c r="E216" s="110">
        <v>55.93</v>
      </c>
      <c r="F216" s="110">
        <v>80.48</v>
      </c>
      <c r="G216" s="111">
        <v>68.930000000000007</v>
      </c>
    </row>
    <row r="217" spans="2:7" s="5" customFormat="1" ht="28.5" hidden="1" customHeight="1" x14ac:dyDescent="0.25">
      <c r="B217" s="138" t="s">
        <v>64</v>
      </c>
      <c r="C217" s="110">
        <v>69.37</v>
      </c>
      <c r="D217" s="110">
        <v>59.49</v>
      </c>
      <c r="E217" s="110">
        <v>55.37</v>
      </c>
      <c r="F217" s="110">
        <v>75.41</v>
      </c>
      <c r="G217" s="111">
        <v>70.63</v>
      </c>
    </row>
    <row r="218" spans="2:7" s="5" customFormat="1" ht="28.5" hidden="1" customHeight="1" x14ac:dyDescent="0.25">
      <c r="B218" s="153"/>
      <c r="C218" s="112"/>
      <c r="D218" s="112"/>
      <c r="E218" s="112"/>
      <c r="F218" s="112"/>
      <c r="G218" s="113"/>
    </row>
    <row r="219" spans="2:7" s="5" customFormat="1" ht="28.5" hidden="1" customHeight="1" x14ac:dyDescent="0.25">
      <c r="B219" s="150" t="s">
        <v>43</v>
      </c>
      <c r="C219" s="114">
        <v>68.11</v>
      </c>
      <c r="D219" s="115">
        <v>59.96</v>
      </c>
      <c r="E219" s="115">
        <v>55.71</v>
      </c>
      <c r="F219" s="115">
        <v>76.959999999999994</v>
      </c>
      <c r="G219" s="114">
        <v>69.88</v>
      </c>
    </row>
    <row r="220" spans="2:7" s="5" customFormat="1" ht="28.5" customHeight="1" x14ac:dyDescent="0.25">
      <c r="B220" s="20"/>
      <c r="C220" s="120"/>
      <c r="D220" s="120"/>
      <c r="E220" s="120"/>
      <c r="F220" s="120"/>
      <c r="G220" s="120"/>
    </row>
    <row r="221" spans="2:7" s="5" customFormat="1" ht="22.5" customHeight="1" x14ac:dyDescent="0.25">
      <c r="B221" s="148"/>
      <c r="C221" s="121"/>
      <c r="D221" s="405" t="s">
        <v>250</v>
      </c>
      <c r="E221" s="121"/>
      <c r="F221" s="122"/>
      <c r="G221" s="121"/>
    </row>
    <row r="222" spans="2:7" s="5" customFormat="1" ht="36" customHeight="1" x14ac:dyDescent="0.25">
      <c r="B222" s="138" t="s">
        <v>63</v>
      </c>
      <c r="C222" s="110">
        <v>68.52</v>
      </c>
      <c r="D222" s="110">
        <v>60.75</v>
      </c>
      <c r="E222" s="110">
        <v>55.5</v>
      </c>
      <c r="F222" s="110">
        <v>81.27</v>
      </c>
      <c r="G222" s="111">
        <v>70.400000000000006</v>
      </c>
    </row>
    <row r="223" spans="2:7" s="5" customFormat="1" ht="36" customHeight="1" x14ac:dyDescent="0.25">
      <c r="B223" s="138" t="s">
        <v>64</v>
      </c>
      <c r="C223" s="110">
        <v>69.459999999999994</v>
      </c>
      <c r="D223" s="110">
        <v>59.89</v>
      </c>
      <c r="E223" s="110">
        <v>55.67</v>
      </c>
      <c r="F223" s="110">
        <v>75.88</v>
      </c>
      <c r="G223" s="111">
        <v>71.88</v>
      </c>
    </row>
    <row r="224" spans="2:7" s="5" customFormat="1" ht="22.5" customHeight="1" x14ac:dyDescent="0.25">
      <c r="B224" s="153"/>
      <c r="C224" s="112"/>
      <c r="D224" s="112"/>
      <c r="E224" s="112"/>
      <c r="F224" s="112"/>
      <c r="G224" s="113"/>
    </row>
    <row r="225" spans="2:7" s="5" customFormat="1" ht="22.5" customHeight="1" x14ac:dyDescent="0.25">
      <c r="B225" s="160" t="s">
        <v>43</v>
      </c>
      <c r="C225" s="123">
        <v>68.849999999999994</v>
      </c>
      <c r="D225" s="124">
        <v>60.38</v>
      </c>
      <c r="E225" s="124">
        <v>55.57</v>
      </c>
      <c r="F225" s="124">
        <v>77.489999999999995</v>
      </c>
      <c r="G225" s="123">
        <v>71.260000000000005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7" spans="1:8" s="12" customFormat="1" x14ac:dyDescent="0.25">
      <c r="B257" s="434"/>
      <c r="C257" s="434"/>
      <c r="D257" s="434"/>
      <c r="E257" s="434"/>
      <c r="F257" s="434"/>
      <c r="G257" s="434"/>
    </row>
    <row r="258" spans="1:8" s="12" customFormat="1" x14ac:dyDescent="0.25">
      <c r="A258" s="17"/>
      <c r="B258" s="435"/>
      <c r="C258" s="86"/>
      <c r="D258" s="87"/>
      <c r="E258" s="87"/>
      <c r="F258" s="87"/>
      <c r="G258" s="87"/>
      <c r="H258" s="8"/>
    </row>
    <row r="259" spans="1:8" s="12" customFormat="1" ht="46.5" customHeight="1" x14ac:dyDescent="0.25">
      <c r="A259" s="18"/>
      <c r="B259" s="434"/>
      <c r="C259" s="497"/>
      <c r="D259" s="497"/>
      <c r="E259" s="497"/>
      <c r="F259" s="497"/>
      <c r="G259" s="497"/>
      <c r="H259" s="8"/>
    </row>
    <row r="260" spans="1:8" s="12" customFormat="1" x14ac:dyDescent="0.25">
      <c r="A260" s="18"/>
      <c r="B260" s="158"/>
      <c r="C260" s="434"/>
      <c r="D260" s="87"/>
      <c r="E260" s="87"/>
      <c r="F260" s="87"/>
      <c r="G260" s="87"/>
      <c r="H260" s="8"/>
    </row>
    <row r="261" spans="1:8" s="12" customFormat="1" x14ac:dyDescent="0.25">
      <c r="A261" s="8"/>
      <c r="B261" s="159"/>
      <c r="C261" s="434"/>
      <c r="D261" s="95"/>
      <c r="E261" s="87"/>
      <c r="F261" s="87"/>
      <c r="G261" s="87"/>
      <c r="H261" s="8"/>
    </row>
    <row r="262" spans="1:8" s="12" customFormat="1" x14ac:dyDescent="0.25">
      <c r="A262" s="8"/>
      <c r="B262" s="435"/>
      <c r="C262" s="434"/>
      <c r="D262" s="72"/>
      <c r="E262" s="436"/>
      <c r="F262" s="87"/>
      <c r="G262" s="87"/>
      <c r="H262" s="8"/>
    </row>
    <row r="263" spans="1:8" s="12" customFormat="1" x14ac:dyDescent="0.25">
      <c r="B263" s="435"/>
      <c r="C263" s="437"/>
      <c r="D263" s="438"/>
      <c r="E263" s="439"/>
      <c r="F263" s="80"/>
      <c r="G263" s="87"/>
    </row>
    <row r="264" spans="1:8" s="12" customFormat="1" x14ac:dyDescent="0.25">
      <c r="B264" s="434"/>
      <c r="C264" s="87"/>
      <c r="D264" s="92"/>
      <c r="E264" s="87"/>
      <c r="F264" s="87"/>
      <c r="G264" s="87"/>
    </row>
    <row r="265" spans="1:8" s="12" customFormat="1" ht="23.25" customHeight="1" x14ac:dyDescent="0.25">
      <c r="B265" s="434"/>
      <c r="C265" s="87"/>
      <c r="D265" s="440"/>
      <c r="E265" s="440"/>
      <c r="F265" s="440"/>
      <c r="G265" s="87"/>
    </row>
    <row r="266" spans="1:8" s="12" customFormat="1" ht="38.25" customHeight="1" x14ac:dyDescent="0.25">
      <c r="B266" s="148"/>
      <c r="C266" s="96"/>
      <c r="D266" s="264"/>
      <c r="E266" s="96"/>
      <c r="F266" s="96"/>
      <c r="G266" s="70"/>
    </row>
    <row r="267" spans="1:8" s="12" customFormat="1" ht="23.25" customHeight="1" x14ac:dyDescent="0.25">
      <c r="B267" s="148"/>
      <c r="C267" s="441"/>
      <c r="D267" s="96"/>
      <c r="E267" s="96"/>
      <c r="F267" s="96"/>
      <c r="G267" s="442"/>
    </row>
    <row r="268" spans="1:8" s="12" customFormat="1" ht="23.25" customHeight="1" x14ac:dyDescent="0.25">
      <c r="B268" s="148"/>
      <c r="C268" s="464"/>
      <c r="D268" s="434"/>
      <c r="E268" s="464"/>
      <c r="F268" s="464"/>
      <c r="G268" s="70"/>
    </row>
    <row r="269" spans="1:8" s="12" customFormat="1" ht="23.25" customHeight="1" x14ac:dyDescent="0.25">
      <c r="B269" s="148"/>
      <c r="C269" s="67"/>
      <c r="D269" s="68"/>
      <c r="E269" s="69"/>
      <c r="F269" s="464"/>
      <c r="G269" s="70"/>
    </row>
    <row r="270" spans="1:8" s="12" customFormat="1" ht="23.25" customHeight="1" x14ac:dyDescent="0.25">
      <c r="B270" s="443"/>
      <c r="C270" s="87">
        <v>2930</v>
      </c>
      <c r="D270" s="87">
        <v>1258</v>
      </c>
      <c r="E270" s="87">
        <v>960</v>
      </c>
      <c r="F270" s="87">
        <v>16185</v>
      </c>
      <c r="G270" s="86">
        <v>21333</v>
      </c>
    </row>
    <row r="271" spans="1:8" s="12" customFormat="1" ht="23.25" customHeight="1" x14ac:dyDescent="0.25">
      <c r="B271" s="443"/>
      <c r="C271" s="87">
        <v>1178</v>
      </c>
      <c r="D271" s="87">
        <v>5605</v>
      </c>
      <c r="E271" s="87">
        <v>560</v>
      </c>
      <c r="F271" s="87">
        <v>3272</v>
      </c>
      <c r="G271" s="86">
        <v>10615</v>
      </c>
    </row>
    <row r="272" spans="1:8" s="12" customFormat="1" ht="23.25" customHeight="1" x14ac:dyDescent="0.25">
      <c r="B272" s="443"/>
      <c r="C272" s="87">
        <v>282</v>
      </c>
      <c r="D272" s="87">
        <v>2270</v>
      </c>
      <c r="E272" s="87">
        <v>164</v>
      </c>
      <c r="F272" s="87">
        <v>253</v>
      </c>
      <c r="G272" s="86">
        <v>2969</v>
      </c>
    </row>
    <row r="273" spans="1:7" s="12" customFormat="1" ht="23.25" customHeight="1" x14ac:dyDescent="0.25">
      <c r="B273" s="443"/>
      <c r="C273" s="87">
        <v>62</v>
      </c>
      <c r="D273" s="87">
        <v>1063</v>
      </c>
      <c r="E273" s="87">
        <v>27</v>
      </c>
      <c r="F273" s="87">
        <v>25</v>
      </c>
      <c r="G273" s="86">
        <v>1177</v>
      </c>
    </row>
    <row r="274" spans="1:7" s="12" customFormat="1" ht="23.25" customHeight="1" x14ac:dyDescent="0.25">
      <c r="B274" s="443"/>
      <c r="C274" s="87">
        <v>15</v>
      </c>
      <c r="D274" s="87">
        <v>347</v>
      </c>
      <c r="E274" s="87">
        <v>6</v>
      </c>
      <c r="F274" s="87">
        <v>11</v>
      </c>
      <c r="G274" s="86">
        <v>379</v>
      </c>
    </row>
    <row r="275" spans="1:7" s="12" customFormat="1" ht="23.25" customHeight="1" x14ac:dyDescent="0.25">
      <c r="B275" s="443"/>
      <c r="C275" s="87">
        <v>15</v>
      </c>
      <c r="D275" s="87">
        <v>305</v>
      </c>
      <c r="E275" s="87">
        <v>1</v>
      </c>
      <c r="F275" s="87">
        <v>3</v>
      </c>
      <c r="G275" s="86">
        <v>324</v>
      </c>
    </row>
    <row r="276" spans="1:7" s="12" customFormat="1" ht="23.25" customHeight="1" x14ac:dyDescent="0.25">
      <c r="B276" s="444"/>
      <c r="C276" s="87"/>
      <c r="D276" s="87"/>
      <c r="E276" s="87"/>
      <c r="F276" s="87"/>
      <c r="G276" s="87"/>
    </row>
    <row r="277" spans="1:7" s="15" customFormat="1" ht="23.25" customHeight="1" x14ac:dyDescent="0.25">
      <c r="A277" s="16"/>
      <c r="B277" s="445"/>
      <c r="C277" s="75">
        <v>4482</v>
      </c>
      <c r="D277" s="75">
        <v>10848</v>
      </c>
      <c r="E277" s="75">
        <v>1718</v>
      </c>
      <c r="F277" s="75">
        <v>19749</v>
      </c>
      <c r="G277" s="75">
        <v>36797</v>
      </c>
    </row>
    <row r="278" spans="1:7" s="12" customFormat="1" ht="23.25" customHeight="1" x14ac:dyDescent="0.25">
      <c r="B278" s="8"/>
      <c r="C278" s="464"/>
      <c r="D278" s="464"/>
      <c r="E278" s="464"/>
      <c r="F278" s="464"/>
      <c r="G278" s="70"/>
    </row>
    <row r="279" spans="1:7" s="12" customFormat="1" ht="23.25" customHeight="1" x14ac:dyDescent="0.25">
      <c r="B279" s="130"/>
      <c r="C279" s="73"/>
      <c r="D279" s="90"/>
      <c r="E279" s="464"/>
      <c r="F279" s="464"/>
      <c r="G279" s="70"/>
    </row>
    <row r="280" spans="1:7" s="12" customFormat="1" ht="23.25" customHeight="1" x14ac:dyDescent="0.25">
      <c r="B280" s="446"/>
      <c r="C280" s="92">
        <v>2930</v>
      </c>
      <c r="D280" s="92">
        <v>1258</v>
      </c>
      <c r="E280" s="92">
        <v>960</v>
      </c>
      <c r="F280" s="92">
        <v>16185</v>
      </c>
      <c r="G280" s="80">
        <v>21333</v>
      </c>
    </row>
    <row r="281" spans="1:7" s="12" customFormat="1" ht="23.25" customHeight="1" x14ac:dyDescent="0.25">
      <c r="B281" s="446"/>
      <c r="C281" s="92">
        <v>1178</v>
      </c>
      <c r="D281" s="92">
        <v>5605</v>
      </c>
      <c r="E281" s="92">
        <v>560</v>
      </c>
      <c r="F281" s="92">
        <v>3272</v>
      </c>
      <c r="G281" s="80">
        <v>10615</v>
      </c>
    </row>
    <row r="282" spans="1:7" s="12" customFormat="1" ht="23.25" customHeight="1" x14ac:dyDescent="0.25">
      <c r="B282" s="446"/>
      <c r="C282" s="92">
        <v>282</v>
      </c>
      <c r="D282" s="92">
        <v>2270</v>
      </c>
      <c r="E282" s="92">
        <v>164</v>
      </c>
      <c r="F282" s="92">
        <v>253</v>
      </c>
      <c r="G282" s="80">
        <v>2969</v>
      </c>
    </row>
    <row r="283" spans="1:7" s="12" customFormat="1" ht="23.25" customHeight="1" x14ac:dyDescent="0.25">
      <c r="B283" s="446"/>
      <c r="C283" s="92">
        <v>62</v>
      </c>
      <c r="D283" s="92">
        <v>1063</v>
      </c>
      <c r="E283" s="92">
        <v>27</v>
      </c>
      <c r="F283" s="92">
        <v>25</v>
      </c>
      <c r="G283" s="80">
        <v>1177</v>
      </c>
    </row>
    <row r="284" spans="1:7" s="12" customFormat="1" ht="23.25" customHeight="1" x14ac:dyDescent="0.25">
      <c r="B284" s="446"/>
      <c r="C284" s="92">
        <v>15</v>
      </c>
      <c r="D284" s="92">
        <v>347</v>
      </c>
      <c r="E284" s="92">
        <v>6</v>
      </c>
      <c r="F284" s="92">
        <v>11</v>
      </c>
      <c r="G284" s="80">
        <v>379</v>
      </c>
    </row>
    <row r="285" spans="1:7" s="12" customFormat="1" ht="23.25" customHeight="1" x14ac:dyDescent="0.25">
      <c r="B285" s="446"/>
      <c r="C285" s="92">
        <v>15</v>
      </c>
      <c r="D285" s="92">
        <v>305</v>
      </c>
      <c r="E285" s="92">
        <v>1</v>
      </c>
      <c r="F285" s="92">
        <v>3</v>
      </c>
      <c r="G285" s="80">
        <v>324</v>
      </c>
    </row>
    <row r="286" spans="1:7" s="12" customFormat="1" ht="23.25" customHeight="1" x14ac:dyDescent="0.25">
      <c r="B286" s="444"/>
      <c r="C286" s="92"/>
      <c r="D286" s="92"/>
      <c r="E286" s="92"/>
      <c r="F286" s="92"/>
      <c r="G286" s="92"/>
    </row>
    <row r="287" spans="1:7" s="16" customFormat="1" ht="23.25" customHeight="1" x14ac:dyDescent="0.25">
      <c r="B287" s="445"/>
      <c r="C287" s="82">
        <v>4482</v>
      </c>
      <c r="D287" s="82">
        <v>10848</v>
      </c>
      <c r="E287" s="82">
        <v>1718</v>
      </c>
      <c r="F287" s="82">
        <v>19749</v>
      </c>
      <c r="G287" s="82">
        <v>36797</v>
      </c>
    </row>
    <row r="288" spans="1:7" s="12" customFormat="1" ht="23.25" customHeight="1" x14ac:dyDescent="0.25">
      <c r="A288" s="16"/>
      <c r="B288" s="130"/>
      <c r="C288" s="80"/>
      <c r="D288" s="80"/>
      <c r="E288" s="80"/>
      <c r="F288" s="80"/>
      <c r="G288" s="80"/>
    </row>
    <row r="289" spans="1:8" s="12" customFormat="1" ht="23.25" customHeight="1" x14ac:dyDescent="0.25">
      <c r="B289" s="130"/>
      <c r="C289" s="67"/>
      <c r="D289" s="68"/>
      <c r="E289" s="69"/>
      <c r="F289" s="464"/>
      <c r="G289" s="70"/>
    </row>
    <row r="290" spans="1:8" s="12" customFormat="1" ht="23.25" customHeight="1" x14ac:dyDescent="0.25">
      <c r="B290" s="443"/>
      <c r="C290" s="87">
        <v>1849</v>
      </c>
      <c r="D290" s="87">
        <v>805</v>
      </c>
      <c r="E290" s="87">
        <v>821</v>
      </c>
      <c r="F290" s="87">
        <v>13941</v>
      </c>
      <c r="G290" s="86">
        <v>17416</v>
      </c>
    </row>
    <row r="291" spans="1:8" s="12" customFormat="1" ht="23.25" customHeight="1" x14ac:dyDescent="0.25">
      <c r="B291" s="443"/>
      <c r="C291" s="87">
        <v>768</v>
      </c>
      <c r="D291" s="87">
        <v>3670</v>
      </c>
      <c r="E291" s="87">
        <v>461</v>
      </c>
      <c r="F291" s="87">
        <v>3150</v>
      </c>
      <c r="G291" s="86">
        <v>8049</v>
      </c>
    </row>
    <row r="292" spans="1:8" s="12" customFormat="1" ht="23.25" customHeight="1" x14ac:dyDescent="0.25">
      <c r="B292" s="443"/>
      <c r="C292" s="87">
        <v>158</v>
      </c>
      <c r="D292" s="87">
        <v>1590</v>
      </c>
      <c r="E292" s="87">
        <v>130</v>
      </c>
      <c r="F292" s="87">
        <v>243</v>
      </c>
      <c r="G292" s="86">
        <v>2121</v>
      </c>
    </row>
    <row r="293" spans="1:8" s="12" customFormat="1" ht="23.25" customHeight="1" x14ac:dyDescent="0.25">
      <c r="B293" s="443"/>
      <c r="C293" s="87">
        <v>31</v>
      </c>
      <c r="D293" s="87">
        <v>702</v>
      </c>
      <c r="E293" s="87">
        <v>16</v>
      </c>
      <c r="F293" s="87">
        <v>31</v>
      </c>
      <c r="G293" s="86">
        <v>780</v>
      </c>
    </row>
    <row r="294" spans="1:8" s="12" customFormat="1" ht="23.25" customHeight="1" x14ac:dyDescent="0.25">
      <c r="B294" s="443"/>
      <c r="C294" s="87">
        <v>6</v>
      </c>
      <c r="D294" s="87">
        <v>252</v>
      </c>
      <c r="E294" s="87">
        <v>3</v>
      </c>
      <c r="F294" s="87">
        <v>13</v>
      </c>
      <c r="G294" s="86">
        <v>274</v>
      </c>
    </row>
    <row r="295" spans="1:8" s="12" customFormat="1" ht="23.25" customHeight="1" x14ac:dyDescent="0.25">
      <c r="B295" s="443"/>
      <c r="C295" s="87">
        <v>9</v>
      </c>
      <c r="D295" s="87">
        <v>232</v>
      </c>
      <c r="E295" s="87">
        <v>1</v>
      </c>
      <c r="F295" s="87">
        <v>0</v>
      </c>
      <c r="G295" s="86">
        <v>242</v>
      </c>
    </row>
    <row r="296" spans="1:8" s="12" customFormat="1" ht="23.25" customHeight="1" x14ac:dyDescent="0.25">
      <c r="B296" s="444"/>
      <c r="C296" s="87"/>
      <c r="D296" s="87"/>
      <c r="E296" s="87"/>
      <c r="F296" s="87"/>
      <c r="G296" s="87"/>
    </row>
    <row r="297" spans="1:8" s="15" customFormat="1" ht="23.25" customHeight="1" x14ac:dyDescent="0.25">
      <c r="B297" s="447"/>
      <c r="C297" s="75">
        <v>2821</v>
      </c>
      <c r="D297" s="75">
        <v>7251</v>
      </c>
      <c r="E297" s="75">
        <v>1432</v>
      </c>
      <c r="F297" s="75">
        <v>17378</v>
      </c>
      <c r="G297" s="75">
        <v>28882</v>
      </c>
    </row>
    <row r="298" spans="1:8" s="12" customFormat="1" ht="23.25" customHeight="1" x14ac:dyDescent="0.25">
      <c r="B298" s="434"/>
      <c r="C298" s="87"/>
      <c r="D298" s="87"/>
      <c r="E298" s="87"/>
      <c r="F298" s="87"/>
      <c r="G298" s="87"/>
    </row>
    <row r="299" spans="1:8" ht="23.25" customHeight="1" x14ac:dyDescent="0.25">
      <c r="A299" s="23"/>
      <c r="C299" s="84"/>
      <c r="D299" s="84"/>
      <c r="E299" s="84"/>
      <c r="F299" s="84"/>
      <c r="G299" s="84"/>
      <c r="H299" s="24"/>
    </row>
    <row r="300" spans="1:8" ht="23.25" customHeight="1" x14ac:dyDescent="0.25">
      <c r="B300" s="148"/>
      <c r="C300" s="80"/>
      <c r="D300" s="80"/>
      <c r="E300" s="80"/>
      <c r="F300" s="80"/>
      <c r="G300" s="80"/>
    </row>
  </sheetData>
  <mergeCells count="25">
    <mergeCell ref="C259:G259"/>
    <mergeCell ref="B158:G158"/>
    <mergeCell ref="J158:O158"/>
    <mergeCell ref="J160:O162"/>
    <mergeCell ref="C199:G199"/>
    <mergeCell ref="J199:O199"/>
    <mergeCell ref="B200:G200"/>
    <mergeCell ref="B119:G119"/>
    <mergeCell ref="J123:N123"/>
    <mergeCell ref="C124:G124"/>
    <mergeCell ref="J124:O125"/>
    <mergeCell ref="B125:G125"/>
    <mergeCell ref="C157:G157"/>
    <mergeCell ref="J45:O45"/>
    <mergeCell ref="J48:O50"/>
    <mergeCell ref="J87:O87"/>
    <mergeCell ref="C88:G88"/>
    <mergeCell ref="B89:G89"/>
    <mergeCell ref="J89:O90"/>
    <mergeCell ref="J2:O2"/>
    <mergeCell ref="C3:G3"/>
    <mergeCell ref="B4:G4"/>
    <mergeCell ref="J4:O5"/>
    <mergeCell ref="C43:G43"/>
    <mergeCell ref="B44:G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U111"/>
  <sheetViews>
    <sheetView showGridLines="0" view="pageBreakPreview" topLeftCell="A3" zoomScale="80" zoomScaleNormal="100" zoomScaleSheetLayoutView="80" workbookViewId="0">
      <selection activeCell="D42" sqref="D42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425781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6" customWidth="1"/>
    <col min="24" max="24" width="4.7109375" style="40" customWidth="1"/>
    <col min="25" max="16384" width="9.140625" style="40"/>
  </cols>
  <sheetData>
    <row r="1" spans="1:23" ht="22.5" customHeight="1" x14ac:dyDescent="0.25">
      <c r="A1" s="133" t="s">
        <v>135</v>
      </c>
      <c r="B1" s="490" t="s">
        <v>0</v>
      </c>
      <c r="C1" s="490"/>
      <c r="D1" s="490"/>
      <c r="E1" s="490"/>
      <c r="F1" s="490"/>
      <c r="G1" s="490"/>
      <c r="H1" s="490"/>
      <c r="I1" s="490"/>
      <c r="J1" s="490"/>
      <c r="K1" s="490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0"/>
    </row>
    <row r="2" spans="1:23" ht="47.25" customHeight="1" x14ac:dyDescent="0.25">
      <c r="A2" s="164"/>
      <c r="B2" s="200"/>
      <c r="C2" s="200"/>
      <c r="D2" s="200"/>
      <c r="E2" s="200"/>
      <c r="F2" s="200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40"/>
    </row>
    <row r="3" spans="1:23" ht="22.5" customHeight="1" x14ac:dyDescent="0.2">
      <c r="A3" s="489" t="s">
        <v>208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0"/>
    </row>
    <row r="4" spans="1:23" ht="10.5" customHeight="1" x14ac:dyDescent="0.2">
      <c r="A4" s="164"/>
      <c r="B4" s="125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7"/>
      <c r="B5" s="41"/>
      <c r="C5" s="165"/>
      <c r="E5" s="191" t="s">
        <v>83</v>
      </c>
      <c r="F5" s="487">
        <v>42737</v>
      </c>
      <c r="G5" s="488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7"/>
      <c r="B6" s="41"/>
      <c r="C6" s="165"/>
      <c r="D6" s="165"/>
      <c r="E6" s="165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7"/>
      <c r="B7" s="165" t="s">
        <v>81</v>
      </c>
      <c r="C7" s="165"/>
      <c r="D7" s="165"/>
      <c r="E7" s="165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6"/>
      <c r="B8" s="165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491" t="s">
        <v>91</v>
      </c>
      <c r="B9" s="50"/>
      <c r="C9" s="50"/>
      <c r="D9" s="47"/>
      <c r="E9" s="50"/>
      <c r="F9" s="47"/>
      <c r="G9" s="50"/>
      <c r="H9" s="47"/>
      <c r="I9" s="50"/>
      <c r="J9" s="47"/>
      <c r="K9" s="221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40"/>
    </row>
    <row r="10" spans="1:23" ht="22.5" customHeight="1" x14ac:dyDescent="0.2">
      <c r="A10" s="492"/>
      <c r="B10" s="188" t="s">
        <v>103</v>
      </c>
      <c r="C10" s="189"/>
      <c r="D10" s="263" t="s">
        <v>201</v>
      </c>
      <c r="E10" s="189"/>
      <c r="F10" s="188" t="s">
        <v>59</v>
      </c>
      <c r="G10" s="189"/>
      <c r="H10" s="188" t="s">
        <v>60</v>
      </c>
      <c r="I10" s="52"/>
      <c r="J10" s="190" t="s">
        <v>50</v>
      </c>
      <c r="K10" s="189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492"/>
      <c r="B11" s="192"/>
      <c r="C11" s="168"/>
      <c r="D11" s="169"/>
      <c r="E11" s="168"/>
      <c r="F11" s="169"/>
      <c r="G11" s="168"/>
      <c r="H11" s="169"/>
      <c r="I11" s="169"/>
      <c r="J11" s="170"/>
      <c r="K11" s="1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40"/>
    </row>
    <row r="12" spans="1:23" ht="22.5" customHeight="1" x14ac:dyDescent="0.2">
      <c r="A12" s="492"/>
      <c r="B12" s="167" t="s">
        <v>39</v>
      </c>
      <c r="C12" s="171" t="s">
        <v>44</v>
      </c>
      <c r="D12" s="171" t="s">
        <v>39</v>
      </c>
      <c r="E12" s="171" t="s">
        <v>44</v>
      </c>
      <c r="F12" s="171" t="s">
        <v>39</v>
      </c>
      <c r="G12" s="171" t="s">
        <v>44</v>
      </c>
      <c r="H12" s="171" t="s">
        <v>39</v>
      </c>
      <c r="I12" s="171" t="s">
        <v>44</v>
      </c>
      <c r="J12" s="171" t="s">
        <v>39</v>
      </c>
      <c r="K12" s="171" t="s">
        <v>44</v>
      </c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40"/>
    </row>
    <row r="13" spans="1:23" ht="22.5" customHeight="1" x14ac:dyDescent="0.2">
      <c r="A13" s="493"/>
      <c r="B13" s="168"/>
      <c r="C13" s="205" t="s">
        <v>40</v>
      </c>
      <c r="D13" s="172"/>
      <c r="E13" s="205" t="s">
        <v>40</v>
      </c>
      <c r="F13" s="172"/>
      <c r="G13" s="205" t="s">
        <v>40</v>
      </c>
      <c r="H13" s="172"/>
      <c r="I13" s="205" t="s">
        <v>40</v>
      </c>
      <c r="J13" s="172"/>
      <c r="K13" s="205" t="s">
        <v>40</v>
      </c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0"/>
    </row>
    <row r="14" spans="1:23" ht="9.75" customHeight="1" x14ac:dyDescent="0.2">
      <c r="A14" s="193"/>
      <c r="B14" s="186"/>
      <c r="C14" s="194"/>
      <c r="D14" s="186"/>
      <c r="E14" s="194"/>
      <c r="F14" s="186"/>
      <c r="G14" s="194"/>
      <c r="H14" s="186"/>
      <c r="I14" s="194"/>
      <c r="J14" s="186"/>
      <c r="K14" s="194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40"/>
    </row>
    <row r="15" spans="1:23" ht="5.25" customHeight="1" x14ac:dyDescent="0.2">
      <c r="A15" s="195"/>
      <c r="B15" s="173"/>
      <c r="C15" s="174"/>
      <c r="D15" s="173"/>
      <c r="E15" s="174"/>
      <c r="F15" s="173"/>
      <c r="G15" s="174"/>
      <c r="H15" s="173"/>
      <c r="I15" s="174"/>
      <c r="J15" s="173"/>
      <c r="K15" s="174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40"/>
    </row>
    <row r="16" spans="1:23" ht="5.25" customHeight="1" x14ac:dyDescent="0.2">
      <c r="A16" s="195"/>
      <c r="B16" s="173"/>
      <c r="C16" s="174"/>
      <c r="D16" s="173"/>
      <c r="E16" s="174"/>
      <c r="F16" s="173"/>
      <c r="G16" s="174"/>
      <c r="H16" s="173"/>
      <c r="I16" s="174"/>
      <c r="J16" s="173"/>
      <c r="K16" s="174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40"/>
    </row>
    <row r="17" spans="1:27" ht="15.95" customHeight="1" x14ac:dyDescent="0.2">
      <c r="A17" s="196" t="s">
        <v>102</v>
      </c>
      <c r="B17" s="173"/>
      <c r="C17" s="174"/>
      <c r="D17" s="173"/>
      <c r="E17" s="174"/>
      <c r="F17" s="173"/>
      <c r="G17" s="174"/>
      <c r="H17" s="173"/>
      <c r="I17" s="174"/>
      <c r="J17" s="173"/>
      <c r="K17" s="174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8" spans="1:27" ht="15.75" customHeight="1" x14ac:dyDescent="0.2">
      <c r="A18" s="195"/>
      <c r="B18" s="173"/>
      <c r="C18" s="174"/>
      <c r="D18" s="173"/>
      <c r="E18" s="174"/>
      <c r="F18" s="173"/>
      <c r="G18" s="174"/>
      <c r="H18" s="173"/>
      <c r="I18" s="174"/>
      <c r="J18" s="173"/>
      <c r="K18" s="174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</row>
    <row r="19" spans="1:27" ht="22.5" customHeight="1" x14ac:dyDescent="0.2">
      <c r="A19" s="195" t="s">
        <v>45</v>
      </c>
      <c r="B19" s="51">
        <v>3836</v>
      </c>
      <c r="C19" s="175">
        <v>743.56776850886342</v>
      </c>
      <c r="D19" s="176">
        <v>6465</v>
      </c>
      <c r="E19" s="175">
        <v>1545.1921283836039</v>
      </c>
      <c r="F19" s="176">
        <v>1871</v>
      </c>
      <c r="G19" s="175">
        <v>761.73385355424909</v>
      </c>
      <c r="H19" s="176">
        <v>6877</v>
      </c>
      <c r="I19" s="175">
        <v>563.35794968736366</v>
      </c>
      <c r="J19" s="48">
        <v>19049</v>
      </c>
      <c r="K19" s="177">
        <v>952.35496509003099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7" ht="22.5" customHeight="1" x14ac:dyDescent="0.2">
      <c r="A20" s="195" t="s">
        <v>46</v>
      </c>
      <c r="B20" s="51">
        <v>3631</v>
      </c>
      <c r="C20" s="175">
        <v>744.92106306802532</v>
      </c>
      <c r="D20" s="176">
        <v>6946</v>
      </c>
      <c r="E20" s="175">
        <v>1553.8843046357617</v>
      </c>
      <c r="F20" s="176">
        <v>1920</v>
      </c>
      <c r="G20" s="175">
        <v>757.5846822916667</v>
      </c>
      <c r="H20" s="176">
        <v>6158</v>
      </c>
      <c r="I20" s="175">
        <v>566.487080220851</v>
      </c>
      <c r="J20" s="48">
        <v>18655</v>
      </c>
      <c r="K20" s="177">
        <v>988.53276815867071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>
        <v>73792</v>
      </c>
      <c r="Z20" s="41">
        <v>27499</v>
      </c>
    </row>
    <row r="21" spans="1:27" ht="22.5" customHeight="1" x14ac:dyDescent="0.2">
      <c r="A21" s="195" t="s">
        <v>47</v>
      </c>
      <c r="B21" s="51">
        <v>3397</v>
      </c>
      <c r="C21" s="175">
        <v>772.56933765086842</v>
      </c>
      <c r="D21" s="176">
        <v>7041</v>
      </c>
      <c r="E21" s="175">
        <v>1542.3925763385885</v>
      </c>
      <c r="F21" s="176">
        <v>1491</v>
      </c>
      <c r="G21" s="175">
        <v>785.48220657276988</v>
      </c>
      <c r="H21" s="176">
        <v>5919</v>
      </c>
      <c r="I21" s="175">
        <v>570.73529143436394</v>
      </c>
      <c r="J21" s="48">
        <v>17848</v>
      </c>
      <c r="K21" s="177">
        <v>1010.4067867548185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7" ht="22.5" customHeight="1" x14ac:dyDescent="0.2">
      <c r="A22" s="195" t="s">
        <v>48</v>
      </c>
      <c r="B22" s="51">
        <v>3276</v>
      </c>
      <c r="C22" s="175">
        <v>761.49532051282051</v>
      </c>
      <c r="D22" s="176">
        <v>7047</v>
      </c>
      <c r="E22" s="175">
        <v>1510.9397232865049</v>
      </c>
      <c r="F22" s="176">
        <v>1952</v>
      </c>
      <c r="G22" s="175">
        <v>765.10947745901638</v>
      </c>
      <c r="H22" s="176">
        <v>5965</v>
      </c>
      <c r="I22" s="175">
        <v>573.16362615255662</v>
      </c>
      <c r="J22" s="48">
        <v>18240</v>
      </c>
      <c r="K22" s="177">
        <v>989.83912445175429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7" ht="10.5" customHeight="1" x14ac:dyDescent="0.2">
      <c r="A23" s="195"/>
      <c r="B23" s="51"/>
      <c r="C23" s="175"/>
      <c r="D23" s="176"/>
      <c r="E23" s="175"/>
      <c r="F23" s="176"/>
      <c r="G23" s="175"/>
      <c r="H23" s="176"/>
      <c r="I23" s="175"/>
      <c r="J23" s="173"/>
      <c r="K23" s="174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</row>
    <row r="24" spans="1:27" s="180" customFormat="1" ht="22.5" customHeight="1" x14ac:dyDescent="0.2">
      <c r="A24" s="197" t="s">
        <v>49</v>
      </c>
      <c r="B24" s="49">
        <v>14140</v>
      </c>
      <c r="C24" s="178">
        <v>755.03614214992933</v>
      </c>
      <c r="D24" s="49">
        <v>27499</v>
      </c>
      <c r="E24" s="178">
        <v>1537.8932270264377</v>
      </c>
      <c r="F24" s="49">
        <v>7234</v>
      </c>
      <c r="G24" s="178">
        <v>766.43824993088197</v>
      </c>
      <c r="H24" s="49">
        <v>24919</v>
      </c>
      <c r="I24" s="178">
        <v>568.23079898872356</v>
      </c>
      <c r="J24" s="49">
        <v>73792</v>
      </c>
      <c r="K24" s="178">
        <v>984.80722137901137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9"/>
    </row>
    <row r="25" spans="1:27" ht="7.5" customHeight="1" x14ac:dyDescent="0.2">
      <c r="A25" s="195"/>
      <c r="B25" s="173"/>
      <c r="C25" s="174"/>
      <c r="D25" s="181"/>
      <c r="E25" s="174"/>
      <c r="F25" s="181"/>
      <c r="G25" s="174"/>
      <c r="H25" s="181"/>
      <c r="I25" s="174"/>
      <c r="J25" s="173"/>
      <c r="K25" s="174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</row>
    <row r="26" spans="1:27" ht="7.5" customHeight="1" x14ac:dyDescent="0.2">
      <c r="A26" s="195"/>
      <c r="B26" s="173"/>
      <c r="C26" s="174"/>
      <c r="D26" s="173"/>
      <c r="E26" s="174"/>
      <c r="F26" s="181"/>
      <c r="G26" s="174"/>
      <c r="H26" s="173"/>
      <c r="I26" s="174"/>
      <c r="J26" s="173"/>
      <c r="K26" s="174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</row>
    <row r="27" spans="1:27" ht="22.5" customHeight="1" x14ac:dyDescent="0.2">
      <c r="A27" s="196" t="s">
        <v>223</v>
      </c>
      <c r="B27" s="173"/>
      <c r="C27" s="174"/>
      <c r="D27" s="173"/>
      <c r="E27" s="174"/>
      <c r="F27" s="181"/>
      <c r="G27" s="174"/>
      <c r="H27" s="173"/>
      <c r="I27" s="174"/>
      <c r="J27" s="173"/>
      <c r="K27" s="174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</row>
    <row r="28" spans="1:27" ht="14.25" customHeight="1" x14ac:dyDescent="0.2">
      <c r="A28" s="195"/>
      <c r="B28" s="173"/>
      <c r="C28" s="174"/>
      <c r="D28" s="173"/>
      <c r="E28" s="174"/>
      <c r="F28" s="181"/>
      <c r="G28" s="174"/>
      <c r="H28" s="173"/>
      <c r="I28" s="174"/>
      <c r="J28" s="173"/>
      <c r="K28" s="174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</row>
    <row r="29" spans="1:27" ht="22.5" customHeight="1" x14ac:dyDescent="0.2">
      <c r="A29" s="195" t="s">
        <v>45</v>
      </c>
      <c r="B29" s="51">
        <v>1908</v>
      </c>
      <c r="C29" s="175">
        <v>736.41106918238995</v>
      </c>
      <c r="D29" s="176">
        <v>3665</v>
      </c>
      <c r="E29" s="175">
        <v>1501.5943929058662</v>
      </c>
      <c r="F29" s="176">
        <v>1695</v>
      </c>
      <c r="G29" s="175">
        <v>786.33133923303842</v>
      </c>
      <c r="H29" s="176">
        <v>6522</v>
      </c>
      <c r="I29" s="175">
        <v>577.76975774302355</v>
      </c>
      <c r="J29" s="48">
        <v>13790</v>
      </c>
      <c r="K29" s="177">
        <v>870.88192530819435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82"/>
    </row>
    <row r="30" spans="1:27" ht="22.5" customHeight="1" x14ac:dyDescent="0.2">
      <c r="A30" s="195" t="s">
        <v>46</v>
      </c>
      <c r="B30" s="51">
        <v>1147</v>
      </c>
      <c r="C30" s="175">
        <v>740.15725370531823</v>
      </c>
      <c r="D30" s="176">
        <v>2848</v>
      </c>
      <c r="E30" s="175">
        <v>1489.4816292134831</v>
      </c>
      <c r="F30" s="176">
        <v>1811</v>
      </c>
      <c r="G30" s="175">
        <v>758.3203368304803</v>
      </c>
      <c r="H30" s="176">
        <v>6165</v>
      </c>
      <c r="I30" s="175">
        <v>580.60990267639897</v>
      </c>
      <c r="J30" s="48">
        <v>11971</v>
      </c>
      <c r="K30" s="177">
        <v>839.00945869183863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82"/>
      <c r="Z30" s="41">
        <v>18536</v>
      </c>
      <c r="AA30" s="40">
        <v>0.67406087494090694</v>
      </c>
    </row>
    <row r="31" spans="1:27" ht="22.5" customHeight="1" x14ac:dyDescent="0.2">
      <c r="A31" s="195" t="s">
        <v>47</v>
      </c>
      <c r="B31" s="51">
        <v>2892</v>
      </c>
      <c r="C31" s="175">
        <v>805.37948824343016</v>
      </c>
      <c r="D31" s="176">
        <v>6088</v>
      </c>
      <c r="E31" s="175">
        <v>1575.9272076215507</v>
      </c>
      <c r="F31" s="176">
        <v>1326</v>
      </c>
      <c r="G31" s="175">
        <v>761.56042986425336</v>
      </c>
      <c r="H31" s="176">
        <v>5633</v>
      </c>
      <c r="I31" s="175">
        <v>579.22204509142557</v>
      </c>
      <c r="J31" s="48">
        <v>15939</v>
      </c>
      <c r="K31" s="177">
        <v>1016.1232969446013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7" ht="22.5" customHeight="1" x14ac:dyDescent="0.2">
      <c r="A32" s="195" t="s">
        <v>48</v>
      </c>
      <c r="B32" s="51">
        <v>2921</v>
      </c>
      <c r="C32" s="175">
        <v>804.63058541595342</v>
      </c>
      <c r="D32" s="176">
        <v>5935</v>
      </c>
      <c r="E32" s="175">
        <v>1562.2487632687448</v>
      </c>
      <c r="F32" s="176">
        <v>1188</v>
      </c>
      <c r="G32" s="175">
        <v>724.81731481481484</v>
      </c>
      <c r="H32" s="176">
        <v>5005</v>
      </c>
      <c r="I32" s="175">
        <v>587.13441558441559</v>
      </c>
      <c r="J32" s="48">
        <v>15049</v>
      </c>
      <c r="K32" s="177">
        <v>1024.7832460628613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55" ht="10.5" customHeight="1" x14ac:dyDescent="0.2">
      <c r="A33" s="195"/>
      <c r="B33" s="166"/>
      <c r="C33" s="183"/>
      <c r="D33" s="166"/>
      <c r="E33" s="183"/>
      <c r="F33" s="166"/>
      <c r="G33" s="183"/>
      <c r="H33" s="166"/>
      <c r="I33" s="183"/>
      <c r="J33" s="173"/>
      <c r="K33" s="175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9" customFormat="1" ht="22.5" customHeight="1" x14ac:dyDescent="0.2">
      <c r="A34" s="198" t="s">
        <v>49</v>
      </c>
      <c r="B34" s="184">
        <v>8868</v>
      </c>
      <c r="C34" s="185">
        <v>781.85792850699136</v>
      </c>
      <c r="D34" s="184">
        <v>18536</v>
      </c>
      <c r="E34" s="185">
        <v>1543.5681042296071</v>
      </c>
      <c r="F34" s="184">
        <v>6020</v>
      </c>
      <c r="G34" s="185">
        <v>760.30927740863785</v>
      </c>
      <c r="H34" s="184">
        <v>23325</v>
      </c>
      <c r="I34" s="185">
        <v>580.880597642015</v>
      </c>
      <c r="J34" s="184">
        <v>56749</v>
      </c>
      <c r="K34" s="185">
        <v>945.76461752630007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287" customFormat="1" ht="33" customHeight="1" x14ac:dyDescent="0.2">
      <c r="A35" s="494" t="s">
        <v>207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6"/>
      <c r="BI35" s="286"/>
      <c r="BJ35" s="286"/>
      <c r="BK35" s="286"/>
      <c r="BL35" s="286"/>
      <c r="BM35" s="286"/>
      <c r="BN35" s="286"/>
      <c r="BO35" s="286"/>
      <c r="BP35" s="286"/>
      <c r="BQ35" s="286"/>
      <c r="BR35" s="286"/>
      <c r="BS35" s="286"/>
      <c r="BT35" s="286"/>
      <c r="BU35" s="286"/>
      <c r="BV35" s="286"/>
      <c r="BW35" s="286"/>
      <c r="BX35" s="286"/>
      <c r="BY35" s="286"/>
      <c r="BZ35" s="286"/>
      <c r="CA35" s="286"/>
      <c r="CB35" s="286"/>
      <c r="CC35" s="286"/>
      <c r="CD35" s="286"/>
      <c r="CE35" s="286"/>
      <c r="CF35" s="286"/>
      <c r="CG35" s="286"/>
      <c r="CH35" s="286"/>
      <c r="CI35" s="286"/>
      <c r="CJ35" s="286"/>
      <c r="CK35" s="286"/>
      <c r="CL35" s="286"/>
      <c r="CM35" s="286"/>
      <c r="CN35" s="286"/>
      <c r="CO35" s="286"/>
      <c r="CP35" s="286"/>
      <c r="CQ35" s="286"/>
      <c r="CR35" s="286"/>
      <c r="CS35" s="286"/>
      <c r="CT35" s="286"/>
      <c r="CU35" s="286"/>
      <c r="CV35" s="286"/>
      <c r="CW35" s="286"/>
      <c r="CX35" s="286"/>
      <c r="CY35" s="286"/>
      <c r="CZ35" s="286"/>
      <c r="DA35" s="286"/>
      <c r="DB35" s="286"/>
      <c r="DC35" s="286"/>
      <c r="DD35" s="286"/>
      <c r="DE35" s="286"/>
      <c r="DF35" s="286"/>
      <c r="DG35" s="286"/>
      <c r="DH35" s="286"/>
      <c r="DI35" s="286"/>
      <c r="DJ35" s="286"/>
      <c r="DK35" s="286"/>
      <c r="DL35" s="286"/>
      <c r="DM35" s="286"/>
      <c r="DN35" s="286"/>
      <c r="DO35" s="286"/>
      <c r="DP35" s="286"/>
      <c r="DQ35" s="286"/>
      <c r="DR35" s="286"/>
      <c r="DS35" s="286"/>
      <c r="DT35" s="286"/>
      <c r="DU35" s="286"/>
      <c r="DV35" s="286"/>
      <c r="DW35" s="286"/>
      <c r="DX35" s="286"/>
      <c r="DY35" s="286"/>
      <c r="DZ35" s="286"/>
      <c r="EA35" s="286"/>
      <c r="EB35" s="286"/>
      <c r="EC35" s="286"/>
      <c r="ED35" s="286"/>
      <c r="EE35" s="286"/>
      <c r="EF35" s="286"/>
      <c r="EG35" s="286"/>
      <c r="EH35" s="286"/>
      <c r="EI35" s="286"/>
      <c r="EJ35" s="286"/>
      <c r="EK35" s="286"/>
      <c r="EL35" s="286"/>
      <c r="EM35" s="286"/>
      <c r="EN35" s="286"/>
      <c r="EO35" s="286"/>
      <c r="EP35" s="286"/>
      <c r="EQ35" s="286"/>
      <c r="ER35" s="286"/>
      <c r="ES35" s="286"/>
      <c r="ET35" s="286"/>
      <c r="EU35" s="286"/>
      <c r="EV35" s="286"/>
      <c r="EW35" s="286"/>
      <c r="EX35" s="286"/>
      <c r="EY35" s="286"/>
      <c r="EZ35" s="286"/>
      <c r="FA35" s="286"/>
      <c r="FB35" s="286"/>
      <c r="FC35" s="286"/>
      <c r="FD35" s="286"/>
      <c r="FE35" s="286"/>
      <c r="FF35" s="286"/>
      <c r="FG35" s="286"/>
      <c r="FH35" s="286"/>
      <c r="FI35" s="286"/>
      <c r="FJ35" s="286"/>
      <c r="FK35" s="286"/>
      <c r="FL35" s="286"/>
      <c r="FM35" s="286"/>
      <c r="FN35" s="286"/>
      <c r="FO35" s="286"/>
      <c r="FP35" s="286"/>
      <c r="FQ35" s="286"/>
      <c r="FR35" s="286"/>
      <c r="FS35" s="286"/>
      <c r="FT35" s="286"/>
      <c r="FU35" s="286"/>
      <c r="FV35" s="286"/>
      <c r="FW35" s="286"/>
      <c r="FX35" s="286"/>
      <c r="FY35" s="286"/>
      <c r="FZ35" s="286"/>
      <c r="GA35" s="286"/>
      <c r="GB35" s="286"/>
      <c r="GC35" s="286"/>
      <c r="GD35" s="286"/>
      <c r="GE35" s="286"/>
      <c r="GF35" s="286"/>
      <c r="GG35" s="286"/>
      <c r="GH35" s="286"/>
      <c r="GI35" s="286"/>
      <c r="GJ35" s="286"/>
      <c r="GK35" s="286"/>
      <c r="GL35" s="286"/>
      <c r="GM35" s="286"/>
      <c r="GN35" s="286"/>
      <c r="GO35" s="286"/>
      <c r="GP35" s="286"/>
      <c r="GQ35" s="286"/>
      <c r="GR35" s="286"/>
      <c r="GS35" s="286"/>
      <c r="GT35" s="286"/>
      <c r="GU35" s="286"/>
      <c r="GV35" s="286"/>
      <c r="GW35" s="286"/>
      <c r="GX35" s="286"/>
      <c r="GY35" s="286"/>
      <c r="GZ35" s="286"/>
      <c r="HA35" s="286"/>
      <c r="HB35" s="286"/>
      <c r="HC35" s="286"/>
      <c r="HD35" s="286"/>
      <c r="HE35" s="286"/>
      <c r="HF35" s="286"/>
      <c r="HG35" s="286"/>
      <c r="HH35" s="286"/>
      <c r="HI35" s="286"/>
      <c r="HJ35" s="286"/>
      <c r="HK35" s="286"/>
      <c r="HL35" s="286"/>
      <c r="HM35" s="286"/>
      <c r="HN35" s="286"/>
      <c r="HO35" s="286"/>
      <c r="HP35" s="286"/>
      <c r="HQ35" s="286"/>
      <c r="HR35" s="286"/>
      <c r="HS35" s="286"/>
      <c r="HT35" s="286"/>
      <c r="HU35" s="286"/>
      <c r="HV35" s="286"/>
      <c r="HW35" s="286"/>
      <c r="HX35" s="286"/>
      <c r="HY35" s="286"/>
      <c r="HZ35" s="286"/>
      <c r="IA35" s="286"/>
      <c r="IB35" s="286"/>
      <c r="IC35" s="286"/>
      <c r="ID35" s="286"/>
      <c r="IE35" s="286"/>
      <c r="IF35" s="286"/>
      <c r="IG35" s="286"/>
      <c r="IH35" s="286"/>
      <c r="II35" s="286"/>
      <c r="IJ35" s="286"/>
      <c r="IK35" s="286"/>
      <c r="IL35" s="286"/>
      <c r="IM35" s="286"/>
      <c r="IN35" s="286"/>
      <c r="IO35" s="286"/>
      <c r="IP35" s="286"/>
      <c r="IQ35" s="286"/>
      <c r="IR35" s="286"/>
      <c r="IS35" s="286"/>
      <c r="IT35" s="286"/>
      <c r="IU35" s="286"/>
    </row>
    <row r="36" spans="1:255" ht="22.5" customHeight="1" x14ac:dyDescent="0.2">
      <c r="A36" s="187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37"/>
    </row>
    <row r="51" spans="1:9" x14ac:dyDescent="0.2">
      <c r="I51" s="237"/>
    </row>
    <row r="52" spans="1:9" x14ac:dyDescent="0.2">
      <c r="I52" s="237"/>
    </row>
    <row r="53" spans="1:9" x14ac:dyDescent="0.2">
      <c r="I53" s="237"/>
    </row>
    <row r="59" spans="1:9" x14ac:dyDescent="0.2">
      <c r="I59" s="237"/>
    </row>
    <row r="60" spans="1:9" x14ac:dyDescent="0.2">
      <c r="I60" s="237"/>
    </row>
    <row r="61" spans="1:9" x14ac:dyDescent="0.2">
      <c r="I61" s="237"/>
    </row>
    <row r="62" spans="1:9" x14ac:dyDescent="0.2">
      <c r="A62" s="401"/>
      <c r="B62" s="401"/>
      <c r="C62" s="401"/>
      <c r="D62" s="401"/>
      <c r="E62" s="401"/>
      <c r="I62" s="237"/>
    </row>
    <row r="63" spans="1:9" x14ac:dyDescent="0.2">
      <c r="I63" s="237"/>
    </row>
    <row r="64" spans="1:9" x14ac:dyDescent="0.2">
      <c r="I64" s="237"/>
    </row>
    <row r="65" spans="9:9" x14ac:dyDescent="0.2">
      <c r="I65" s="237"/>
    </row>
    <row r="70" spans="9:9" x14ac:dyDescent="0.2">
      <c r="I70" s="237"/>
    </row>
    <row r="71" spans="9:9" x14ac:dyDescent="0.2">
      <c r="I71" s="237"/>
    </row>
    <row r="72" spans="9:9" x14ac:dyDescent="0.2">
      <c r="I72" s="237"/>
    </row>
    <row r="73" spans="9:9" x14ac:dyDescent="0.2">
      <c r="I73" s="237"/>
    </row>
    <row r="74" spans="9:9" x14ac:dyDescent="0.2">
      <c r="I74" s="237"/>
    </row>
    <row r="75" spans="9:9" x14ac:dyDescent="0.2">
      <c r="I75" s="237"/>
    </row>
    <row r="76" spans="9:9" x14ac:dyDescent="0.2">
      <c r="I76" s="237"/>
    </row>
    <row r="81" spans="9:9" x14ac:dyDescent="0.2">
      <c r="I81" s="237"/>
    </row>
    <row r="82" spans="9:9" x14ac:dyDescent="0.2">
      <c r="I82" s="237"/>
    </row>
    <row r="83" spans="9:9" x14ac:dyDescent="0.2">
      <c r="I83" s="237"/>
    </row>
    <row r="84" spans="9:9" x14ac:dyDescent="0.2">
      <c r="I84" s="237"/>
    </row>
    <row r="85" spans="9:9" x14ac:dyDescent="0.2">
      <c r="I85" s="237"/>
    </row>
    <row r="86" spans="9:9" x14ac:dyDescent="0.2">
      <c r="I86" s="237"/>
    </row>
    <row r="87" spans="9:9" x14ac:dyDescent="0.2">
      <c r="I87" s="237"/>
    </row>
    <row r="93" spans="9:9" x14ac:dyDescent="0.2">
      <c r="I93" s="237"/>
    </row>
    <row r="94" spans="9:9" x14ac:dyDescent="0.2">
      <c r="I94" s="237"/>
    </row>
    <row r="95" spans="9:9" x14ac:dyDescent="0.2">
      <c r="I95" s="237"/>
    </row>
    <row r="96" spans="9:9" x14ac:dyDescent="0.2">
      <c r="I96" s="237"/>
    </row>
    <row r="97" spans="9:9" x14ac:dyDescent="0.2">
      <c r="I97" s="237"/>
    </row>
    <row r="98" spans="9:9" x14ac:dyDescent="0.2">
      <c r="I98" s="237"/>
    </row>
    <row r="99" spans="9:9" x14ac:dyDescent="0.2">
      <c r="I99" s="237"/>
    </row>
    <row r="105" spans="9:9" x14ac:dyDescent="0.2">
      <c r="I105" s="237"/>
    </row>
    <row r="106" spans="9:9" x14ac:dyDescent="0.2">
      <c r="I106" s="237"/>
    </row>
    <row r="107" spans="9:9" x14ac:dyDescent="0.2">
      <c r="I107" s="237"/>
    </row>
    <row r="108" spans="9:9" x14ac:dyDescent="0.2">
      <c r="I108" s="237"/>
    </row>
    <row r="109" spans="9:9" x14ac:dyDescent="0.2">
      <c r="I109" s="237"/>
    </row>
    <row r="110" spans="9:9" x14ac:dyDescent="0.2">
      <c r="I110" s="237"/>
    </row>
    <row r="111" spans="9:9" x14ac:dyDescent="0.2">
      <c r="I111" s="237"/>
    </row>
  </sheetData>
  <mergeCells count="5">
    <mergeCell ref="B1:K1"/>
    <mergeCell ref="A3:K3"/>
    <mergeCell ref="F5:G5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511407FB006B488FCF5F10A0ED64D7" ma:contentTypeVersion="1" ma:contentTypeDescription="Creare un nuovo documento." ma:contentTypeScope="" ma:versionID="bd0d08db67eda35c55e66393ddc4036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29daf06403408ab4e14712e557339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9FE48D-6310-4381-9108-CF24B0A9BA8A}"/>
</file>

<file path=customXml/itemProps2.xml><?xml version="1.0" encoding="utf-8"?>
<ds:datastoreItem xmlns:ds="http://schemas.openxmlformats.org/officeDocument/2006/customXml" ds:itemID="{7EC5F9F8-12AE-4815-B763-4D2E2FB092CE}"/>
</file>

<file path=customXml/itemProps3.xml><?xml version="1.0" encoding="utf-8"?>
<ds:datastoreItem xmlns:ds="http://schemas.openxmlformats.org/officeDocument/2006/customXml" ds:itemID="{3682CE6A-B844-4C94-B583-108D9AFC5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Riepilogo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Riepilogo!Area_stampa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CFERRARA</dc:creator>
  <cp:lastModifiedBy>AutoBVT</cp:lastModifiedBy>
  <cp:lastPrinted>2017-01-10T11:29:52Z</cp:lastPrinted>
  <dcterms:created xsi:type="dcterms:W3CDTF">1996-11-05T10:16:36Z</dcterms:created>
  <dcterms:modified xsi:type="dcterms:W3CDTF">2017-01-10T11:30:40Z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  <property fmtid="{D5CDD505-2E9C-101B-9397-08002B2CF9AE}" pid="3" name="ContentTypeId">
    <vt:lpwstr>0x010100F7511407FB006B488FCF5F10A0ED64D7</vt:lpwstr>
  </property>
</Properties>
</file>